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<sst xmlns="http://schemas.openxmlformats.org/spreadsheetml/2006/main" count="26" uniqueCount="26">
  <si>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</si>
  <si>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PSY090</t>
  </si>
  <si>
    <t xml:space="preserve">Ud</t>
  </si>
  <si>
    <t xml:space="preserve">Trampilla para bastidor autoportante de placas de yeso, sistema "PLACO".</t>
  </si>
  <si>
    <r>
      <rPr>
        <b/>
        <sz val="7.80"/>
        <color rgb="FF000000"/>
        <rFont val="Arial"/>
        <family val="2"/>
      </rPr>
      <t xml:space="preserve">Trampilla de registro de acero galvanizado lacado en color blanco, Metaltramp "PLACO", de 600x600 mm</t>
    </r>
    <r>
      <rPr>
        <sz val="7.80"/>
        <color rgb="FF000000"/>
        <rFont val="Arial"/>
        <family val="2"/>
      </rPr>
      <t xml:space="preserve">, para bastidor autoportante de placas de yeso.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</si>
  <si>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</si>
  <si>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</si>
  <si>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</si>
  <si>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</si>
  <si>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</si>
  <si>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</si>
  <si>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mt12plk060b</t>
  </si>
  <si>
    <t xml:space="preserve">Ud</t>
  </si>
  <si>
    <t xml:space="preserve">Trampilla de registro de acero galvanizado lacado en color blanco, Metaltramp "PLACO", de 600x600 mm, formada por marco y puerta con llave.</t>
  </si>
  <si>
    <t xml:space="preserve">mo014</t>
  </si>
  <si>
    <t xml:space="preserve">h</t>
  </si>
  <si>
    <t xml:space="preserve">Oficial de primera montador de falsos plafones.</t>
  </si>
  <si>
    <t xml:space="preserve">mo080</t>
  </si>
  <si>
    <t xml:space="preserve">h</t>
  </si>
  <si>
    <t xml:space="preserve">Ayudante montador de falsos plafones.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</si>
  <si>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</si>
  <si>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</si>
  <si>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</si>
  <si>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</si>
  <si>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$ 180,97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</si>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</sst>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33" customWidth="1"/>
    <col min="2" max="2" width="4.81" customWidth="1"/>
    <col min="3" max="3" width="2.77" customWidth="1"/>
    <col min="4" max="4" width="1.02" customWidth="1"/>
    <col min="5" max="5" width="68.05" customWidth="1"/>
    <col min="6" max="6" width="6.41" customWidth="1"/>
    <col min="7" max="7" width="13.55" customWidth="1"/>
    <col min="8" max="8" width="10.49" customWidth="1"/>
    <col min="9" max="9" width="0.87" customWidth="1"/>
    <col min="10" max="10" width="0.87" customWidth="1"/>
    <col min="11" max="11" width="0.8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21.6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1004.020000</v>
      </c>
      <c r="H8" s="16">
        <f ca="1">ROUND(INDIRECT(ADDRESS(ROW()+(0), COLUMN()+(-2), 1))*INDIRECT(ADDRESS(ROW()+(0), COLUMN()+(-1), 1)), 2)</f>
        <v>1004.020000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0.130000</v>
      </c>
      <c r="G9" s="20">
        <v>44.450000</v>
      </c>
      <c r="H9" s="20">
        <f ca="1">ROUND(INDIRECT(ADDRESS(ROW()+(0), COLUMN()+(-2), 1))*INDIRECT(ADDRESS(ROW()+(0), COLUMN()+(-1), 1)), 2)</f>
        <v>5.780000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21" t="s">
        <v>18</v>
      </c>
      <c r="D10" s="21"/>
      <c r="E10" s="22" t="s">
        <v>19</v>
      </c>
      <c r="F10" s="23">
        <v>0.130000</v>
      </c>
      <c r="G10" s="24">
        <v>26.630000</v>
      </c>
      <c r="H10" s="24">
        <f ca="1">ROUND(INDIRECT(ADDRESS(ROW()+(0), COLUMN()+(-2), 1))*INDIRECT(ADDRESS(ROW()+(0), COLUMN()+(-1), 1)), 2)</f>
        <v>3.460000</v>
      </c>
      <c r="I10" s="24"/>
      <c r="J10" s="24"/>
      <c r="K10" s="24"/>
    </row>
    <row r="11" spans="1:11" ht="12.00" thickBot="1" customHeight="1">
      <c r="A11" s="17"/>
      <c r="B11" s="17"/>
      <c r="C11" s="12" t="s">
        <v>20</v>
      </c>
      <c r="D11" s="12"/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1013.260000</v>
      </c>
      <c r="H11" s="16">
        <f ca="1">ROUND(INDIRECT(ADDRESS(ROW()+(0), COLUMN()+(-2), 1))*INDIRECT(ADDRESS(ROW()+(0), COLUMN()+(-1), 1))/100, 2)</f>
        <v>20.270000</v>
      </c>
      <c r="I11" s="16"/>
      <c r="J11" s="16"/>
      <c r="K11" s="16"/>
    </row>
    <row r="12" spans="1:11" ht="12.00" thickBot="1" customHeight="1">
      <c r="A12" s="22"/>
      <c r="B12" s="22"/>
      <c r="C12" s="21" t="s">
        <v>22</v>
      </c>
      <c r="D12" s="21"/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1033.530000</v>
      </c>
      <c r="H12" s="24">
        <f ca="1">ROUND(INDIRECT(ADDRESS(ROW()+(0), COLUMN()+(-2), 1))*INDIRECT(ADDRESS(ROW()+(0), COLUMN()+(-1), 1))/100, 2)</f>
        <v>31.010000</v>
      </c>
      <c r="I12" s="24"/>
      <c r="J12" s="24"/>
      <c r="K12" s="24"/>
    </row>
    <row r="13" spans="1:11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1064.540000</v>
      </c>
      <c r="I13" s="26"/>
      <c r="J13" s="26"/>
      <c r="K13" s="26"/>
    </row>
  </sheetData>
  <mergeCells count="24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  <mergeCell ref="A13:E13"/>
    <mergeCell ref="H13:K13"/>
  </mergeCells>
  <pageMargins left="0.620079" right="0.472441" top="0.472441" bottom="0.472441" header="0.0" footer="0.0"/>
  <pageSetup paperSize="9" orientation="portrait"/>
  <rowBreaks count="0" manualBreakCount="0">
    </rowBreaks>
</worksheet>
</file>