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<sst xmlns="http://schemas.openxmlformats.org/spreadsheetml/2006/main" count="50" uniqueCount="50">
  <si>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</si>
  <si>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</si>
  <si>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</si>
  <si>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bastidor autoportante de placas de yeso.</t>
  </si>
  <si>
    <r>
      <rPr>
        <b/>
        <sz val="7.80"/>
        <color rgb="FF000000"/>
        <rFont val="Arial"/>
        <family val="2"/>
      </rPr>
      <t xml:space="preserve">Muro divisorio sencillo, sistema Placo Force "PLACO", (12,5 + 48 + 12,5)/600 (48) realizado con una placa de yeso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postes M 48 "PLACO", con una separación entre postes de 600 mm y una disposición normal "N", banda autoadhesiva, Banda 45 "PLACO", en los canales y postes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</si>
  <si>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</si>
  <si>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</si>
  <si>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</si>
  <si>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</si>
  <si>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</si>
  <si>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</si>
  <si>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</si>
  <si>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</si>
  <si>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</si>
  <si>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</si>
  <si>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</si>
  <si>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</si>
  <si>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</si>
  <si>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</si>
  <si>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</si>
  <si>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</si>
  <si>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</si>
  <si>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reforzada con fibras GF-C1-I-W2 / - 1200 / 2400 / 12,5 / borde cuadrado, Rigidur H 13 BC "PLACO".</t>
  </si>
  <si>
    <t xml:space="preserve">mt12plk015a</t>
  </si>
  <si>
    <t xml:space="preserve">m²</t>
  </si>
  <si>
    <t xml:space="preserve">Placa de yeso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</si>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</sst>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25.970000</v>
      </c>
      <c r="J9" s="20"/>
      <c r="K9" s="20">
        <f ca="1">ROUND(INDIRECT(ADDRESS(ROW()+(0), COLUMN()+(-4), 1))*INDIRECT(ADDRESS(ROW()+(0), COLUMN()+(-2), 1)), 2)</f>
        <v>23.370000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30.800000</v>
      </c>
      <c r="J10" s="20"/>
      <c r="K10" s="20">
        <f ca="1">ROUND(INDIRECT(ADDRESS(ROW()+(0), COLUMN()+(-4), 1))*INDIRECT(ADDRESS(ROW()+(0), COLUMN()+(-2), 1)), 2)</f>
        <v>64.680000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255.420000</v>
      </c>
      <c r="J11" s="20"/>
      <c r="K11" s="20">
        <f ca="1">ROUND(INDIRECT(ADDRESS(ROW()+(0), COLUMN()+(-4), 1))*INDIRECT(ADDRESS(ROW()+(0), COLUMN()+(-2), 1)), 2)</f>
        <v>268.190000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255.420000</v>
      </c>
      <c r="J12" s="20"/>
      <c r="K12" s="20">
        <f ca="1">ROUND(INDIRECT(ADDRESS(ROW()+(0), COLUMN()+(-4), 1))*INDIRECT(ADDRESS(ROW()+(0), COLUMN()+(-2), 1)), 2)</f>
        <v>268.190000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0.320000</v>
      </c>
      <c r="J13" s="20"/>
      <c r="K13" s="20">
        <f ca="1">ROUND(INDIRECT(ADDRESS(ROW()+(0), COLUMN()+(-4), 1))*INDIRECT(ADDRESS(ROW()+(0), COLUMN()+(-2), 1)), 2)</f>
        <v>1.280000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0.390000</v>
      </c>
      <c r="J14" s="20"/>
      <c r="K14" s="20">
        <f ca="1">ROUND(INDIRECT(ADDRESS(ROW()+(0), COLUMN()+(-4), 1))*INDIRECT(ADDRESS(ROW()+(0), COLUMN()+(-2), 1)), 2)</f>
        <v>8.580000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0.940000</v>
      </c>
      <c r="J15" s="20"/>
      <c r="K15" s="20">
        <f ca="1">ROUND(INDIRECT(ADDRESS(ROW()+(0), COLUMN()+(-4), 1))*INDIRECT(ADDRESS(ROW()+(0), COLUMN()+(-2), 1)), 2)</f>
        <v>2.630000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27.480000</v>
      </c>
      <c r="J16" s="20"/>
      <c r="K16" s="20">
        <f ca="1">ROUND(INDIRECT(ADDRESS(ROW()+(0), COLUMN()+(-4), 1))*INDIRECT(ADDRESS(ROW()+(0), COLUMN()+(-2), 1)), 2)</f>
        <v>18.140000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0.307000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13.650000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0.106000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2.820000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674.190000</v>
      </c>
      <c r="J19" s="16"/>
      <c r="K19" s="16">
        <f ca="1">ROUND(INDIRECT(ADDRESS(ROW()+(0), COLUMN()+(-4), 1))*INDIRECT(ADDRESS(ROW()+(0), COLUMN()+(-2), 1))/100, 2)</f>
        <v>13.480000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687.670000</v>
      </c>
      <c r="J20" s="24"/>
      <c r="K20" s="24">
        <f ca="1">ROUND(INDIRECT(ADDRESS(ROW()+(0), COLUMN()+(-4), 1))*INDIRECT(ADDRESS(ROW()+(0), COLUMN()+(-2), 1))/100, 2)</f>
        <v>20.630000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708.300000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