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<sst xmlns="http://schemas.openxmlformats.org/spreadsheetml/2006/main" count="41" uniqueCount="41">
  <si>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</si>
  <si>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</si>
  <si>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</si>
  <si>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</si>
  <si>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Muro divisorio desmontable formado por </t>
    </r>
    <r>
      <rPr>
        <b/>
        <sz val="7.80"/>
        <color rgb="FF000000"/>
        <rFont val="Arial"/>
        <family val="2"/>
      </rPr>
      <t xml:space="preserve">mampara acristalada de 4x2,9 m con luna pulida incolora y perfilería de acero galvanizado natural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puerta interior de acero galvanizado de 2,10x0,90 m y remate superior de acero galvanizado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</si>
  <si>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</si>
  <si>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</si>
  <si>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</si>
  <si>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</si>
  <si>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</si>
  <si>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</si>
  <si>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mt26mac010a</t>
  </si>
  <si>
    <t xml:space="preserve">m²</t>
  </si>
  <si>
    <t xml:space="preserve">Panel ciego machihembrado para mamparas, formado por dos láminas de acero galvanizado con aislamiento intermedio de lana mineral de conductividad térmica 0,039 W/(mK).</t>
  </si>
  <si>
    <t xml:space="preserve">mt26mac020a</t>
  </si>
  <si>
    <t xml:space="preserve">m</t>
  </si>
  <si>
    <t xml:space="preserve">Perfil en "U" de acero galvanizado para mamparas.</t>
  </si>
  <si>
    <t xml:space="preserve">mt26mac030a</t>
  </si>
  <si>
    <t xml:space="preserve">m</t>
  </si>
  <si>
    <t xml:space="preserve">Zoclo de acero galvanizado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</si>
  <si>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</si>
  <si>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</si>
  <si>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</si>
  <si>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</si>
  <si>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</si>
  <si>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</si>
  <si>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mt26mac050a</t>
  </si>
  <si>
    <t xml:space="preserve">Ud</t>
  </si>
  <si>
    <t xml:space="preserve">Puerta sencilla de una hoja de acero galvanizado para colocar en mamparas, incluso parte proporcional de herrajes.</t>
  </si>
  <si>
    <t xml:space="preserve">mo010</t>
  </si>
  <si>
    <t xml:space="preserve">h</t>
  </si>
  <si>
    <t xml:space="preserve">Oficial 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</si>
  <si>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</si>
  <si>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</si>
  <si>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</si>
  <si>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</si>
  <si>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</si>
  <si>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</si>
  <si>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</si>
  <si>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$ 2.585,38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</si>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</sst>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4.95" customWidth="1"/>
    <col min="4" max="4" width="20.69" customWidth="1"/>
    <col min="5" max="5" width="33.37" customWidth="1"/>
    <col min="6" max="6" width="8.31" customWidth="1"/>
    <col min="7" max="7" width="5.83" customWidth="1"/>
    <col min="8" max="8" width="1.31" customWidth="1"/>
    <col min="9" max="9" width="12.68" customWidth="1"/>
    <col min="10" max="10" width="0.87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2.250000</v>
      </c>
      <c r="H8" s="14"/>
      <c r="I8" s="16">
        <v>1213.250000</v>
      </c>
      <c r="J8" s="16"/>
      <c r="K8" s="16">
        <f ca="1">ROUND(INDIRECT(ADDRESS(ROW()+(0), COLUMN()+(-4), 1))*INDIRECT(ADDRESS(ROW()+(0), COLUMN()+(-2), 1)), 2)</f>
        <v>2729.810000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5.900000</v>
      </c>
      <c r="H9" s="19"/>
      <c r="I9" s="20">
        <v>64.270000</v>
      </c>
      <c r="J9" s="20"/>
      <c r="K9" s="20">
        <f ca="1">ROUND(INDIRECT(ADDRESS(ROW()+(0), COLUMN()+(-4), 1))*INDIRECT(ADDRESS(ROW()+(0), COLUMN()+(-2), 1)), 2)</f>
        <v>379.190000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3.000000</v>
      </c>
      <c r="H10" s="19"/>
      <c r="I10" s="20">
        <v>66.750000</v>
      </c>
      <c r="J10" s="20"/>
      <c r="K10" s="20">
        <f ca="1">ROUND(INDIRECT(ADDRESS(ROW()+(0), COLUMN()+(-4), 1))*INDIRECT(ADDRESS(ROW()+(0), COLUMN()+(-2), 1)), 2)</f>
        <v>200.250000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6.300000</v>
      </c>
      <c r="H11" s="19"/>
      <c r="I11" s="20">
        <v>507.840000</v>
      </c>
      <c r="J11" s="20"/>
      <c r="K11" s="20">
        <f ca="1">ROUND(INDIRECT(ADDRESS(ROW()+(0), COLUMN()+(-4), 1))*INDIRECT(ADDRESS(ROW()+(0), COLUMN()+(-2), 1)), 2)</f>
        <v>3199.390000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14.400000</v>
      </c>
      <c r="H12" s="19"/>
      <c r="I12" s="20">
        <v>87.870000</v>
      </c>
      <c r="J12" s="20"/>
      <c r="K12" s="20">
        <f ca="1">ROUND(INDIRECT(ADDRESS(ROW()+(0), COLUMN()+(-4), 1))*INDIRECT(ADDRESS(ROW()+(0), COLUMN()+(-2), 1)), 2)</f>
        <v>1265.330000</v>
      </c>
    </row>
    <row r="13" spans="1:11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1.000000</v>
      </c>
      <c r="H13" s="19"/>
      <c r="I13" s="20">
        <v>5393.710000</v>
      </c>
      <c r="J13" s="20"/>
      <c r="K13" s="20">
        <f ca="1">ROUND(INDIRECT(ADDRESS(ROW()+(0), COLUMN()+(-4), 1))*INDIRECT(ADDRESS(ROW()+(0), COLUMN()+(-2), 1)), 2)</f>
        <v>5393.710000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7.087000</v>
      </c>
      <c r="H14" s="19"/>
      <c r="I14" s="20">
        <v>44.450000</v>
      </c>
      <c r="J14" s="20"/>
      <c r="K14" s="20">
        <f ca="1">ROUND(INDIRECT(ADDRESS(ROW()+(0), COLUMN()+(-4), 1))*INDIRECT(ADDRESS(ROW()+(0), COLUMN()+(-2), 1)), 2)</f>
        <v>315.020000</v>
      </c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7.087000</v>
      </c>
      <c r="H15" s="23"/>
      <c r="I15" s="24">
        <v>26.630000</v>
      </c>
      <c r="J15" s="24"/>
      <c r="K15" s="24">
        <f ca="1">ROUND(INDIRECT(ADDRESS(ROW()+(0), COLUMN()+(-4), 1))*INDIRECT(ADDRESS(ROW()+(0), COLUMN()+(-2), 1)), 2)</f>
        <v>188.730000</v>
      </c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4"/>
      <c r="I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13671.430000</v>
      </c>
      <c r="J16" s="16"/>
      <c r="K16" s="16">
        <f ca="1">ROUND(INDIRECT(ADDRESS(ROW()+(0), COLUMN()+(-4), 1))*INDIRECT(ADDRESS(ROW()+(0), COLUMN()+(-2), 1))/100, 2)</f>
        <v>273.430000</v>
      </c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3"/>
      <c r="I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13944.860000</v>
      </c>
      <c r="J17" s="24"/>
      <c r="K17" s="24">
        <f ca="1">ROUND(INDIRECT(ADDRESS(ROW()+(0), COLUMN()+(-4), 1))*INDIRECT(ADDRESS(ROW()+(0), COLUMN()+(-2), 1))/100, 2)</f>
        <v>418.350000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25"/>
      <c r="I18" s="6" t="s">
        <v>40</v>
      </c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14363.210000</v>
      </c>
    </row>
  </sheetData>
  <mergeCells count="4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A18:F18"/>
    <mergeCell ref="G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