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<sst xmlns="http://schemas.openxmlformats.org/spreadsheetml/2006/main" count="32" uniqueCount="32">
  <si>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</si>
  <si>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PDB030</t>
  </si>
  <si>
    <t xml:space="preserve">m</t>
  </si>
  <si>
    <t xml:space="preserve">Barandal de hueco.</t>
  </si>
  <si>
    <t xml:space="preserve">Barandal metálico de tubo hueco de acero laminado en frío de 90 cm de altura, con bastidor sencillo y postes y barrotes verticales, para hueco poligonal de losa,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</si>
  <si>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</si>
  <si>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</si>
  <si>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</si>
  <si>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</si>
  <si>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</si>
  <si>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</si>
  <si>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</si>
  <si>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</si>
  <si>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barandal, de elementos de fijación sobre obra de mampostería: taquetes y tornillos de acero.</t>
  </si>
  <si>
    <t xml:space="preserve">mt26dbe010j</t>
  </si>
  <si>
    <t xml:space="preserve">m</t>
  </si>
  <si>
    <t xml:space="preserve">Barandal metálico de tubo hueco de acero laminado en frío de 90 cm de altura, con bastidor sencillo formado por barandal superior de 100x40x2 mm, que hace de pasamanos, y barandal inferior de 80x40x2 mm; postes verticales de 80x40x2 mm dispuestos cada 120 cm y barrotes verticales de 20x20x1 mm, colocados cada 12 cm y soldados entre sí, para hueco poligonal de losa.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</si>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</sst>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48" customWidth="1"/>
    <col min="3" max="3" width="1.31" customWidth="1"/>
    <col min="4" max="4" width="12.68" customWidth="1"/>
    <col min="5" max="5" width="55.37" customWidth="1"/>
    <col min="6" max="6" width="6.41" customWidth="1"/>
    <col min="7" max="7" width="3.06" customWidth="1"/>
    <col min="8" max="8" width="7.87" customWidth="1"/>
    <col min="9" max="9" width="2.62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30.820000</v>
      </c>
      <c r="H8" s="16"/>
      <c r="I8" s="16"/>
      <c r="J8" s="16">
        <f ca="1">ROUND(INDIRECT(ADDRESS(ROW()+(0), COLUMN()+(-4), 1))*INDIRECT(ADDRESS(ROW()+(0), COLUMN()+(-3), 1)), 2)</f>
        <v>30.820000</v>
      </c>
      <c r="K8" s="16"/>
    </row>
    <row r="9" spans="1:11" ht="50.4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913.690000</v>
      </c>
      <c r="H9" s="20"/>
      <c r="I9" s="20"/>
      <c r="J9" s="20">
        <f ca="1">ROUND(INDIRECT(ADDRESS(ROW()+(0), COLUMN()+(-4), 1))*INDIRECT(ADDRESS(ROW()+(0), COLUMN()+(-3), 1)), 2)</f>
        <v>913.690000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0.101000</v>
      </c>
      <c r="G10" s="20">
        <v>38.970000</v>
      </c>
      <c r="H10" s="20"/>
      <c r="I10" s="20"/>
      <c r="J10" s="20">
        <f ca="1">ROUND(INDIRECT(ADDRESS(ROW()+(0), COLUMN()+(-4), 1))*INDIRECT(ADDRESS(ROW()+(0), COLUMN()+(-3), 1)), 2)</f>
        <v>3.940000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1.293000</v>
      </c>
      <c r="G11" s="20">
        <v>43.700000</v>
      </c>
      <c r="H11" s="20"/>
      <c r="I11" s="20"/>
      <c r="J11" s="20">
        <f ca="1">ROUND(INDIRECT(ADDRESS(ROW()+(0), COLUMN()+(-4), 1))*INDIRECT(ADDRESS(ROW()+(0), COLUMN()+(-3), 1)), 2)</f>
        <v>56.500000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1.293000</v>
      </c>
      <c r="G12" s="24">
        <v>26.730000</v>
      </c>
      <c r="H12" s="24"/>
      <c r="I12" s="24"/>
      <c r="J12" s="24">
        <f ca="1">ROUND(INDIRECT(ADDRESS(ROW()+(0), COLUMN()+(-4), 1))*INDIRECT(ADDRESS(ROW()+(0), COLUMN()+(-3), 1)), 2)</f>
        <v>34.560000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1039.510000</v>
      </c>
      <c r="H13" s="16"/>
      <c r="I13" s="16"/>
      <c r="J13" s="16">
        <f ca="1">ROUND(INDIRECT(ADDRESS(ROW()+(0), COLUMN()+(-4), 1))*INDIRECT(ADDRESS(ROW()+(0), COLUMN()+(-3), 1))/100, 2)</f>
        <v>20.790000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1060.300000</v>
      </c>
      <c r="H14" s="24"/>
      <c r="I14" s="24"/>
      <c r="J14" s="24">
        <f ca="1">ROUND(INDIRECT(ADDRESS(ROW()+(0), COLUMN()+(-4), 1))*INDIRECT(ADDRESS(ROW()+(0), COLUMN()+(-3), 1))/100, 2)</f>
        <v>31.810000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1092.110000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