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<sst xmlns="http://schemas.openxmlformats.org/spreadsheetml/2006/main" count="26" uniqueCount="26">
  <si>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</si>
  <si>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PAF010</t>
  </si>
  <si>
    <t xml:space="preserve">Ud</t>
  </si>
  <si>
    <t xml:space="preserve">Closet modular para empotrar.</t>
  </si>
  <si>
    <t xml:space="preserve">Closet prefabricado para empotrar de dos hojas batientes, de 250x70x60 cm de tablero melamínico.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</si>
  <si>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</si>
  <si>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</si>
  <si>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</si>
  <si>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</si>
  <si>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</si>
  <si>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</si>
  <si>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mt22eap010rb</t>
  </si>
  <si>
    <t xml:space="preserve">Ud</t>
  </si>
  <si>
    <t xml:space="preserve">Block de closet prefabricado para empotrar de dos hojas batientes de 250x70x60 cm, de tablero aglomerado melamínico, de 16 mm de espesor, en costados, techo, suelo y división de maletero, y de 10 mm de espesor en el fondo; hoja de 19 mm de espesor y canto de 1,4 mm en PVC; barras de colgar en aluminio dorado, estriado y antidoblante, con soportes laterales de igual color; bisagras rectas de color cromado (4 unidades por puerta) y jaladores de color dorado para puertas batientes, incluso premarco, módulos columna y baldas de división en maletero, molduras en MDF plastificadas, chambrana, zócalo y demás herrajes.</t>
  </si>
  <si>
    <t xml:space="preserve">mo016</t>
  </si>
  <si>
    <t xml:space="preserve">h</t>
  </si>
  <si>
    <t xml:space="preserve">Oficial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</si>
  <si>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</si>
  <si>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</si>
  <si>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</si>
  <si>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</si>
  <si>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</si>
  <si>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</si>
  <si>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</si>
  <si>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$ 768,38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</si>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</sst>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88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4205.130000</v>
      </c>
      <c r="H8" s="16">
        <f ca="1">ROUND(INDIRECT(ADDRESS(ROW()+(0), COLUMN()+(-2), 1))*INDIRECT(ADDRESS(ROW()+(0), COLUMN()+(-1), 1)), 2)</f>
        <v>4205.130000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1.697000</v>
      </c>
      <c r="G9" s="20">
        <v>43.800000</v>
      </c>
      <c r="H9" s="20">
        <f ca="1">ROUND(INDIRECT(ADDRESS(ROW()+(0), COLUMN()+(-2), 1))*INDIRECT(ADDRESS(ROW()+(0), COLUMN()+(-1), 1)), 2)</f>
        <v>74.330000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0.848000</v>
      </c>
      <c r="G10" s="24">
        <v>26.830000</v>
      </c>
      <c r="H10" s="24">
        <f ca="1">ROUND(INDIRECT(ADDRESS(ROW()+(0), COLUMN()+(-2), 1))*INDIRECT(ADDRESS(ROW()+(0), COLUMN()+(-1), 1)), 2)</f>
        <v>22.750000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4302.210000</v>
      </c>
      <c r="H11" s="16">
        <f ca="1">ROUND(INDIRECT(ADDRESS(ROW()+(0), COLUMN()+(-2), 1))*INDIRECT(ADDRESS(ROW()+(0), COLUMN()+(-1), 1))/100, 2)</f>
        <v>86.040000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4388.250000</v>
      </c>
      <c r="H12" s="24">
        <f ca="1">ROUND(INDIRECT(ADDRESS(ROW()+(0), COLUMN()+(-2), 1))*INDIRECT(ADDRESS(ROW()+(0), COLUMN()+(-1), 1))/100, 2)</f>
        <v>131.650000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4519.900000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