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<sst xmlns="http://schemas.openxmlformats.org/spreadsheetml/2006/main" count="29" uniqueCount="29">
  <si>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</si>
  <si>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LSP020</t>
  </si>
  <si>
    <t xml:space="preserve">m²</t>
  </si>
  <si>
    <t xml:space="preserve">Persiana enrollable con cajón (monoblock).</t>
  </si>
  <si>
    <r>
      <rPr>
        <sz val="8.25"/>
        <color rgb="FF000000"/>
        <rFont val="Arial"/>
        <family val="2"/>
      </rPr>
      <t xml:space="preserve">Persiana enrollable de lamas de PVC de 37 mm de altura, engarzadas con anillas metálicas o con alambre de acero galvanizado, con cajón básico (monoblock), equipada con eje, discos, cápsulas y todos sus accesorios, con accionamiento manual con cinta y recogedor.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</si>
  <si>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</si>
  <si>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</si>
  <si>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</si>
  <si>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</si>
  <si>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</si>
  <si>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</si>
  <si>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</si>
  <si>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mt25pco015aaaa</t>
  </si>
  <si>
    <t xml:space="preserve">m²</t>
  </si>
  <si>
    <t xml:space="preserve">Persiana enrollable de lamas de PVC, de 37 mm de altura, color blanco, equipada con eje, discos, cápsulas y todos sus accesorios, con cinta y recogedor para accionamiento manual, en cancelería de aluminio o de PVC, incluso cajón incorporado (monoblock), de 166x170 mm, de PVC acabado estándar, con permeabilidad al aire clase 3, y transmitancia térmica mayor de 2,2 W/(m²K).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</si>
  <si>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</si>
  <si>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</si>
  <si>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</si>
  <si>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</si>
  <si>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</si>
  <si>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</si>
  <si>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</si>
  <si>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</si>
  <si>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</si>
  <si>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</si>
  <si>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</si>
  <si>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</si>
  <si>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$ 221,32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</si>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</sst>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19" customWidth="1"/>
    <col min="4" max="4" width="7.65" customWidth="1"/>
    <col min="5" max="5" width="69.8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1046.33</v>
      </c>
      <c r="H10" s="14">
        <f ca="1">ROUND(INDIRECT(ADDRESS(ROW()+(0), COLUMN()+(-2), 1))*INDIRECT(ADDRESS(ROW()+(0), COLUMN()+(-1), 1)), 2)</f>
        <v>1098.65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1098.65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0.278</v>
      </c>
      <c r="G13" s="13">
        <v>125.33</v>
      </c>
      <c r="H13" s="13">
        <f ca="1">ROUND(INDIRECT(ADDRESS(ROW()+(0), COLUMN()+(-2), 1))*INDIRECT(ADDRESS(ROW()+(0), COLUMN()+(-1), 1)), 2)</f>
        <v>34.84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0.278</v>
      </c>
      <c r="G14" s="14">
        <v>74.26</v>
      </c>
      <c r="H14" s="14">
        <f ca="1">ROUND(INDIRECT(ADDRESS(ROW()+(0), COLUMN()+(-2), 1))*INDIRECT(ADDRESS(ROW()+(0), COLUMN()+(-1), 1)), 2)</f>
        <v>20.64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55.48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1154.13</v>
      </c>
      <c r="H17" s="14">
        <f ca="1">ROUND(INDIRECT(ADDRESS(ROW()+(0), COLUMN()+(-2), 1))*INDIRECT(ADDRESS(ROW()+(0), COLUMN()+(-1), 1))/100, 2)</f>
        <v>23.08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1177.21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