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<sst xmlns="http://schemas.openxmlformats.org/spreadsheetml/2006/main" count="29" uniqueCount="29">
  <si>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</si>
  <si>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ISV360</t>
  </si>
  <si>
    <t xml:space="preserve">m</t>
  </si>
  <si>
    <t xml:space="preserve">Ducto flexible de doble pared de aluminio/poliéster con aislamiento acústico.</t>
  </si>
  <si>
    <t xml:space="preserve">Ducto flexible de doble pared de aluminio/poliéster con aislamiento acústico, de 125 mm de diámetro interior, para instalación de ventilación.</t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</si>
  <si>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</si>
  <si>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</si>
  <si>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</si>
  <si>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</si>
  <si>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</si>
  <si>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</si>
  <si>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mt20cfi420a</t>
  </si>
  <si>
    <t xml:space="preserve">Ud</t>
  </si>
  <si>
    <t xml:space="preserve">Material auxiliar para montaje y sujeción a la obra de los ductos flexibles de doble pared de aluminio/poliéster con aislamiento acústico, de 125 mm de diámetro interior.</t>
  </si>
  <si>
    <t xml:space="preserve">mt20cfi020ac</t>
  </si>
  <si>
    <t xml:space="preserve">m</t>
  </si>
  <si>
    <t xml:space="preserve">Tubo flexible de doble pared con aislamiento acústico, compuesto por pared interior de aluminio perforado, poliéster y cable de acero en espiral de 125 mm de diámetro, pared exterior de aluminio y poliéster reforzado con malla de fibra de vidrio y aislamiento acústico entre paredes mediante fibra de vidrio de 25 mm de espesor, rango de temperatura de trabajo de -30 a 200°C, con el precio incrementado el 10% en concepto de accesorios y piezas especiales.</t>
  </si>
  <si>
    <t xml:space="preserve">mo009</t>
  </si>
  <si>
    <t xml:space="preserve">h</t>
  </si>
  <si>
    <t xml:space="preserve">Oficial montador.</t>
  </si>
  <si>
    <t xml:space="preserve">mo075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</si>
  <si>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</si>
  <si>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</si>
  <si>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</si>
  <si>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</si>
  <si>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</si>
  <si>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</si>
  <si>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$ 33,50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</si>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</sst>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72" customWidth="1"/>
    <col min="2" max="2" width="5.83" customWidth="1"/>
    <col min="3" max="3" width="0.58" customWidth="1"/>
    <col min="4" max="4" width="3.79" customWidth="1"/>
    <col min="5" max="5" width="74.46" customWidth="1"/>
    <col min="6" max="6" width="6.41" customWidth="1"/>
    <col min="7" max="7" width="7.14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9.300000</v>
      </c>
      <c r="H8" s="16">
        <f ca="1">ROUND(INDIRECT(ADDRESS(ROW()+(0), COLUMN()+(-2), 1))*INDIRECT(ADDRESS(ROW()+(0), COLUMN()+(-1), 1)), 2)</f>
        <v>9.300000</v>
      </c>
    </row>
    <row r="9" spans="1:8" ht="60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1.000000</v>
      </c>
      <c r="G9" s="20">
        <v>204.550000</v>
      </c>
      <c r="H9" s="20">
        <f ca="1">ROUND(INDIRECT(ADDRESS(ROW()+(0), COLUMN()+(-2), 1))*INDIRECT(ADDRESS(ROW()+(0), COLUMN()+(-1), 1)), 2)</f>
        <v>204.550000</v>
      </c>
    </row>
    <row r="10" spans="1:8" ht="12.00" thickBot="1" customHeight="1">
      <c r="A10" s="17" t="s">
        <v>17</v>
      </c>
      <c r="B10" s="17"/>
      <c r="C10" s="17"/>
      <c r="D10" s="18" t="s">
        <v>18</v>
      </c>
      <c r="E10" s="17" t="s">
        <v>19</v>
      </c>
      <c r="F10" s="19">
        <v>0.205000</v>
      </c>
      <c r="G10" s="20">
        <v>50.610000</v>
      </c>
      <c r="H10" s="20">
        <f ca="1">ROUND(INDIRECT(ADDRESS(ROW()+(0), COLUMN()+(-2), 1))*INDIRECT(ADDRESS(ROW()+(0), COLUMN()+(-1), 1)), 2)</f>
        <v>10.380000</v>
      </c>
    </row>
    <row r="11" spans="1:8" ht="12.00" thickBot="1" customHeight="1">
      <c r="A11" s="17" t="s">
        <v>20</v>
      </c>
      <c r="B11" s="17"/>
      <c r="C11" s="17"/>
      <c r="D11" s="21" t="s">
        <v>21</v>
      </c>
      <c r="E11" s="22" t="s">
        <v>22</v>
      </c>
      <c r="F11" s="23">
        <v>0.102000</v>
      </c>
      <c r="G11" s="24">
        <v>34.490000</v>
      </c>
      <c r="H11" s="24">
        <f ca="1">ROUND(INDIRECT(ADDRESS(ROW()+(0), COLUMN()+(-2), 1))*INDIRECT(ADDRESS(ROW()+(0), COLUMN()+(-1), 1)), 2)</f>
        <v>3.520000</v>
      </c>
    </row>
    <row r="12" spans="1:8" ht="12.00" thickBot="1" customHeight="1">
      <c r="A12" s="17"/>
      <c r="B12" s="17"/>
      <c r="C12" s="17"/>
      <c r="D12" s="12" t="s">
        <v>23</v>
      </c>
      <c r="E12" s="10" t="s">
        <v>24</v>
      </c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227.750000</v>
      </c>
      <c r="H12" s="16">
        <f ca="1">ROUND(INDIRECT(ADDRESS(ROW()+(0), COLUMN()+(-2), 1))*INDIRECT(ADDRESS(ROW()+(0), COLUMN()+(-1), 1))/100, 2)</f>
        <v>4.560000</v>
      </c>
    </row>
    <row r="13" spans="1:8" ht="12.00" thickBot="1" customHeight="1">
      <c r="A13" s="22"/>
      <c r="B13" s="22"/>
      <c r="C13" s="22"/>
      <c r="D13" s="21" t="s">
        <v>25</v>
      </c>
      <c r="E13" s="22" t="s">
        <v>26</v>
      </c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232.310000</v>
      </c>
      <c r="H13" s="24">
        <f ca="1">ROUND(INDIRECT(ADDRESS(ROW()+(0), COLUMN()+(-2), 1))*INDIRECT(ADDRESS(ROW()+(0), COLUMN()+(-1), 1))/100, 2)</f>
        <v>6.970000</v>
      </c>
    </row>
    <row r="14" spans="1:8" ht="12.00" thickBot="1" customHeight="1">
      <c r="A14" s="6" t="s">
        <v>27</v>
      </c>
      <c r="B14" s="6"/>
      <c r="C14" s="6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239.280000</v>
      </c>
    </row>
  </sheetData>
  <mergeCells count="11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C13"/>
    <mergeCell ref="A14:E14"/>
  </mergeCells>
  <pageMargins left="0.620079" right="0.472441" top="0.472441" bottom="0.472441" header="0.0" footer="0.0"/>
  <pageSetup paperSize="9" orientation="portrait"/>
  <rowBreaks count="0" manualBreakCount="0">
    </rowBreaks>
</worksheet>
</file>