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<sst xmlns="http://schemas.openxmlformats.org/spreadsheetml/2006/main" count="26" uniqueCount="26">
  <si>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</si>
  <si>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ISM020</t>
  </si>
  <si>
    <t xml:space="preserve">Ud</t>
  </si>
  <si>
    <t xml:space="preserve">Ramal para ducto de admisión.</t>
  </si>
  <si>
    <t xml:space="preserve">Ramal formada por cajón repartidor, de 484x470x180 mm, con embocadura de entrada oblonga de 325x130 mm y cuatro embocaduras de salida de 125 mm de diámetro, para ducto de impulsión de ventilación mecánica.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</si>
  <si>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</si>
  <si>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</si>
  <si>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</si>
  <si>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</si>
  <si>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</si>
  <si>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</si>
  <si>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mt20sva120a</t>
  </si>
  <si>
    <t xml:space="preserve">Ud</t>
  </si>
  <si>
    <t xml:space="preserve">Cajón repartidor de polipropileno expandido, de 484x470x180 mm, con embocadura de entrada oblonga de 325x130 mm y cuatro embocaduras de salida de 125 mm de diámetro, colocado en falso plafón para aplicación en redes de impulsión de sistemas de ventilación mecánica.</t>
  </si>
  <si>
    <t xml:space="preserve">mo009</t>
  </si>
  <si>
    <t xml:space="preserve">h</t>
  </si>
  <si>
    <t xml:space="preserve">Oficial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</si>
  <si>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</si>
  <si>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</si>
  <si>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</si>
  <si>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</si>
  <si>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</si>
  <si>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</si>
  <si>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</si>
  <si>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$ 6,53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</si>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</sst>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91" customWidth="1"/>
    <col min="3" max="3" width="0.87" customWidth="1"/>
    <col min="4" max="4" width="14.57" customWidth="1"/>
    <col min="5" max="5" width="60.03" customWidth="1"/>
    <col min="6" max="6" width="6.27" customWidth="1"/>
    <col min="7" max="7" width="2.62" customWidth="1"/>
    <col min="8" max="8" width="4.52" customWidth="1"/>
    <col min="9" max="9" width="4.37" customWidth="1"/>
    <col min="10" max="10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109.440000</v>
      </c>
      <c r="H8" s="16"/>
      <c r="I8" s="16">
        <f ca="1">ROUND(INDIRECT(ADDRESS(ROW()+(0), COLUMN()+(-3), 1))*INDIRECT(ADDRESS(ROW()+(0), COLUMN()+(-2), 1)), 2)</f>
        <v>109.440000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0.175000</v>
      </c>
      <c r="G9" s="20">
        <v>50.610000</v>
      </c>
      <c r="H9" s="20"/>
      <c r="I9" s="20">
        <f ca="1">ROUND(INDIRECT(ADDRESS(ROW()+(0), COLUMN()+(-3), 1))*INDIRECT(ADDRESS(ROW()+(0), COLUMN()+(-2), 1)), 2)</f>
        <v>8.860000</v>
      </c>
      <c r="J9" s="20"/>
    </row>
    <row r="10" spans="1:10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0.175000</v>
      </c>
      <c r="G10" s="24">
        <v>34.490000</v>
      </c>
      <c r="H10" s="24"/>
      <c r="I10" s="24">
        <f ca="1">ROUND(INDIRECT(ADDRESS(ROW()+(0), COLUMN()+(-3), 1))*INDIRECT(ADDRESS(ROW()+(0), COLUMN()+(-2), 1)), 2)</f>
        <v>6.040000</v>
      </c>
      <c r="J10" s="24"/>
    </row>
    <row r="11" spans="1:10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124.340000</v>
      </c>
      <c r="H11" s="16"/>
      <c r="I11" s="16">
        <f ca="1">ROUND(INDIRECT(ADDRESS(ROW()+(0), COLUMN()+(-3), 1))*INDIRECT(ADDRESS(ROW()+(0), COLUMN()+(-2), 1))/100, 2)</f>
        <v>2.490000</v>
      </c>
      <c r="J11" s="16"/>
    </row>
    <row r="12" spans="1:10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126.830000</v>
      </c>
      <c r="H12" s="24"/>
      <c r="I12" s="24">
        <f ca="1">ROUND(INDIRECT(ADDRESS(ROW()+(0), COLUMN()+(-3), 1))*INDIRECT(ADDRESS(ROW()+(0), COLUMN()+(-2), 1))/100, 2)</f>
        <v>3.800000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130.630000</v>
      </c>
      <c r="J13" s="26"/>
    </row>
  </sheetData>
  <mergeCells count="33">
    <mergeCell ref="A1:J1"/>
    <mergeCell ref="A3:B3"/>
    <mergeCell ref="C3:D3"/>
    <mergeCell ref="F3:G3"/>
    <mergeCell ref="H3:I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A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