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<sst xmlns="http://schemas.openxmlformats.org/spreadsheetml/2006/main" count="26" uniqueCount="26">
  <si>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</si>
  <si>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ISH011</t>
  </si>
  <si>
    <t xml:space="preserve">Ud</t>
  </si>
  <si>
    <t xml:space="preserve">Microabertura para ventilación híbrida.</t>
  </si>
  <si>
    <r>
      <rPr>
        <b/>
        <sz val="7.80"/>
        <color rgb="FF000000"/>
        <rFont val="Arial"/>
        <family val="2"/>
      </rPr>
      <t xml:space="preserve">Herraje para microabertura de ventana corrediza, sistema 2000 Perimetral y sistema 4200 Perimetral, "CORTIZO"</t>
    </r>
    <r>
      <rPr>
        <sz val="7.80"/>
        <color rgb="FF000000"/>
        <rFont val="Arial"/>
        <family val="2"/>
      </rPr>
      <t xml:space="preserve">, para ventilación híbrida.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</si>
  <si>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</si>
  <si>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</si>
  <si>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</si>
  <si>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</si>
  <si>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</si>
  <si>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</si>
  <si>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mt25pfz180a</t>
  </si>
  <si>
    <t xml:space="preserve">Ud</t>
  </si>
  <si>
    <t xml:space="preserve">Herraje para microabertura de ventana corrediza, sistema 2000 Perimetral y sistema 4200 Perimetral, "CORTIZO".</t>
  </si>
  <si>
    <t xml:space="preserve">mo016</t>
  </si>
  <si>
    <t xml:space="preserve">h</t>
  </si>
  <si>
    <t xml:space="preserve">Oficial 1ª cerrajero.</t>
  </si>
  <si>
    <t xml:space="preserve">mo054</t>
  </si>
  <si>
    <t xml:space="preserve">h</t>
  </si>
  <si>
    <t xml:space="preserve">Ayudante cerrajero.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</si>
  <si>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</si>
  <si>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</si>
  <si>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</si>
  <si>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</si>
  <si>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$ 1,78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</si>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</sst>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5.48" customWidth="1"/>
    <col min="5" max="5" width="6.41" customWidth="1"/>
    <col min="6" max="6" width="6.12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21.6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27.000000</v>
      </c>
      <c r="G8" s="16">
        <f ca="1">ROUND(INDIRECT(ADDRESS(ROW()+(0), COLUMN()+(-2), 1))*INDIRECT(ADDRESS(ROW()+(0), COLUMN()+(-1), 1)), 2)</f>
        <v>27.000000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0.082000</v>
      </c>
      <c r="F9" s="20">
        <v>49.800000</v>
      </c>
      <c r="G9" s="20">
        <f ca="1">ROUND(INDIRECT(ADDRESS(ROW()+(0), COLUMN()+(-2), 1))*INDIRECT(ADDRESS(ROW()+(0), COLUMN()+(-1), 1)), 2)</f>
        <v>4.080000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0.082000</v>
      </c>
      <c r="F10" s="24">
        <v>34.630000</v>
      </c>
      <c r="G10" s="24">
        <f ca="1">ROUND(INDIRECT(ADDRESS(ROW()+(0), COLUMN()+(-2), 1))*INDIRECT(ADDRESS(ROW()+(0), COLUMN()+(-1), 1)), 2)</f>
        <v>2.840000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33.920000</v>
      </c>
      <c r="G11" s="16">
        <f ca="1">ROUND(INDIRECT(ADDRESS(ROW()+(0), COLUMN()+(-2), 1))*INDIRECT(ADDRESS(ROW()+(0), COLUMN()+(-1), 1))/100, 2)</f>
        <v>0.680000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34.600000</v>
      </c>
      <c r="G12" s="24">
        <f ca="1">ROUND(INDIRECT(ADDRESS(ROW()+(0), COLUMN()+(-2), 1))*INDIRECT(ADDRESS(ROW()+(0), COLUMN()+(-1), 1))/100, 2)</f>
        <v>1.040000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35.640000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