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<sst xmlns="http://schemas.openxmlformats.org/spreadsheetml/2006/main" count="29" uniqueCount="29">
  <si>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</si>
  <si>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</si>
  <si>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</si>
  <si>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</si>
  <si>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880x215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</si>
  <si>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</si>
  <si>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</si>
  <si>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</si>
  <si>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</si>
  <si>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</si>
  <si>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</si>
  <si>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mt42coa100mb</t>
  </si>
  <si>
    <t xml:space="preserve">m</t>
  </si>
  <si>
    <t xml:space="preserve">Ducto oblongo de pared simple helicoidal de acero galvanizado, de 880x215 mm y 0,8 mm de espesor, con refuerzos, suministrado en tramos de 3 m, para instalaciones de ventilación y climatización.</t>
  </si>
  <si>
    <t xml:space="preserve">mt42coa190m</t>
  </si>
  <si>
    <t xml:space="preserve">Ud</t>
  </si>
  <si>
    <t xml:space="preserve">Repercusión, por m, de material auxiliar para fijación de ductos oblongos de aire de 880x215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</si>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</sst>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73" customWidth="1"/>
    <col min="4" max="4" width="3.79" customWidth="1"/>
    <col min="5" max="5" width="72.57" customWidth="1"/>
    <col min="6" max="6" width="6.41" customWidth="1"/>
    <col min="7" max="7" width="8.7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2126.300000</v>
      </c>
      <c r="H8" s="16">
        <f ca="1">ROUND(INDIRECT(ADDRESS(ROW()+(0), COLUMN()+(-2), 1))*INDIRECT(ADDRESS(ROW()+(0), COLUMN()+(-1), 1)), 2)</f>
        <v>2232.620000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263.040000</v>
      </c>
      <c r="H9" s="20">
        <f ca="1">ROUND(INDIRECT(ADDRESS(ROW()+(0), COLUMN()+(-2), 1))*INDIRECT(ADDRESS(ROW()+(0), COLUMN()+(-1), 1)), 2)</f>
        <v>263.040000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0.058000</v>
      </c>
      <c r="G10" s="20">
        <v>50.610000</v>
      </c>
      <c r="H10" s="20">
        <f ca="1">ROUND(INDIRECT(ADDRESS(ROW()+(0), COLUMN()+(-2), 1))*INDIRECT(ADDRESS(ROW()+(0), COLUMN()+(-1), 1)), 2)</f>
        <v>2.940000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0.058000</v>
      </c>
      <c r="G11" s="24">
        <v>34.490000</v>
      </c>
      <c r="H11" s="24">
        <f ca="1">ROUND(INDIRECT(ADDRESS(ROW()+(0), COLUMN()+(-2), 1))*INDIRECT(ADDRESS(ROW()+(0), COLUMN()+(-1), 1)), 2)</f>
        <v>2.000000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2500.600000</v>
      </c>
      <c r="H12" s="16">
        <f ca="1">ROUND(INDIRECT(ADDRESS(ROW()+(0), COLUMN()+(-2), 1))*INDIRECT(ADDRESS(ROW()+(0), COLUMN()+(-1), 1))/100, 2)</f>
        <v>50.010000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2550.610000</v>
      </c>
      <c r="H13" s="24">
        <f ca="1">ROUND(INDIRECT(ADDRESS(ROW()+(0), COLUMN()+(-2), 1))*INDIRECT(ADDRESS(ROW()+(0), COLUMN()+(-1), 1))/100, 2)</f>
        <v>76.520000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2627.130000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