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<sst xmlns="http://schemas.openxmlformats.org/spreadsheetml/2006/main" count="29" uniqueCount="29">
  <si>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</si>
  <si>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</si>
  <si>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</si>
  <si>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</si>
  <si>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515x215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</si>
  <si>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</si>
  <si>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</si>
  <si>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</si>
  <si>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</si>
  <si>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</si>
  <si>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</si>
  <si>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mt42coa100kb</t>
  </si>
  <si>
    <t xml:space="preserve">m</t>
  </si>
  <si>
    <t xml:space="preserve">Ducto oblongo de pared simple helicoidal de acero galvanizado, de 515x215 mm y 0,8 mm de espesor, con refuerzos, suministrado en tramos de 3 m, para instalaciones de ventilación y climatización.</t>
  </si>
  <si>
    <t xml:space="preserve">mt42coa190k</t>
  </si>
  <si>
    <t xml:space="preserve">Ud</t>
  </si>
  <si>
    <t xml:space="preserve">Repercusión, por m, de material auxiliar para fijación de ductos oblongos de aire de 515x215 mm en instalaciones de ventilación y climatización.</t>
  </si>
  <si>
    <t xml:space="preserve">mo011</t>
  </si>
  <si>
    <t xml:space="preserve">h</t>
  </si>
  <si>
    <t xml:space="preserve">Oficial montador de ductos de chapa metálica.</t>
  </si>
  <si>
    <t xml:space="preserve">mo079</t>
  </si>
  <si>
    <t xml:space="preserve">h</t>
  </si>
  <si>
    <t xml:space="preserve">Ayudante montador de 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</si>
  <si>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</si>
  <si>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</si>
  <si>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</si>
  <si>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</si>
  <si>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$ 233,37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</si>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</sst>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1109.040000</v>
      </c>
      <c r="G8" s="16">
        <f ca="1">ROUND(INDIRECT(ADDRESS(ROW()+(0), COLUMN()+(-2), 1))*INDIRECT(ADDRESS(ROW()+(0), COLUMN()+(-1), 1)), 2)</f>
        <v>1164.490000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137.200000</v>
      </c>
      <c r="G9" s="20">
        <f ca="1">ROUND(INDIRECT(ADDRESS(ROW()+(0), COLUMN()+(-2), 1))*INDIRECT(ADDRESS(ROW()+(0), COLUMN()+(-1), 1)), 2)</f>
        <v>137.200000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0.058000</v>
      </c>
      <c r="F10" s="20">
        <v>50.610000</v>
      </c>
      <c r="G10" s="20">
        <f ca="1">ROUND(INDIRECT(ADDRESS(ROW()+(0), COLUMN()+(-2), 1))*INDIRECT(ADDRESS(ROW()+(0), COLUMN()+(-1), 1)), 2)</f>
        <v>2.940000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0.058000</v>
      </c>
      <c r="F11" s="24">
        <v>34.490000</v>
      </c>
      <c r="G11" s="24">
        <f ca="1">ROUND(INDIRECT(ADDRESS(ROW()+(0), COLUMN()+(-2), 1))*INDIRECT(ADDRESS(ROW()+(0), COLUMN()+(-1), 1)), 2)</f>
        <v>2.000000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1306.630000</v>
      </c>
      <c r="G12" s="16">
        <f ca="1">ROUND(INDIRECT(ADDRESS(ROW()+(0), COLUMN()+(-2), 1))*INDIRECT(ADDRESS(ROW()+(0), COLUMN()+(-1), 1))/100, 2)</f>
        <v>26.130000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1332.760000</v>
      </c>
      <c r="G13" s="24">
        <f ca="1">ROUND(INDIRECT(ADDRESS(ROW()+(0), COLUMN()+(-2), 1))*INDIRECT(ADDRESS(ROW()+(0), COLUMN()+(-1), 1))/100, 2)</f>
        <v>39.980000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1372.740000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