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<sst xmlns="http://schemas.openxmlformats.org/spreadsheetml/2006/main" count="29" uniqueCount="29">
  <si>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</si>
  <si>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ISG028</t>
  </si>
  <si>
    <t xml:space="preserve">m</t>
  </si>
  <si>
    <t xml:space="preserve">Ducto de ventilación de sección oblonga.</t>
  </si>
  <si>
    <r>
      <rPr>
        <b/>
        <sz val="7.80"/>
        <color rgb="FF000000"/>
        <rFont val="Arial"/>
        <family val="2"/>
      </rPr>
      <t xml:space="preserve">Ducto oblongo de pared simple helicoidal de acero galvanizado, de 360x80 mm y 0,6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</si>
  <si>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</si>
  <si>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</si>
  <si>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</si>
  <si>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</si>
  <si>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</si>
  <si>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</si>
  <si>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mt42coa100aa</t>
  </si>
  <si>
    <t xml:space="preserve">m</t>
  </si>
  <si>
    <t xml:space="preserve">Ducto oblongo de pared simple helicoidal de acero galvanizado, de 360x80 mm y 0,6 mm de espesor, suministrado en tramos de 3 m, para instalaciones de ventilación y climatización.</t>
  </si>
  <si>
    <t xml:space="preserve">mt42coa190a</t>
  </si>
  <si>
    <t xml:space="preserve">Ud</t>
  </si>
  <si>
    <t xml:space="preserve">Repercusión, por m, de material auxiliar para fijación de ductos oblongos de aire de 360x80 mm en instalaciones de ventilación y climatización.</t>
  </si>
  <si>
    <t xml:space="preserve">mo011</t>
  </si>
  <si>
    <t xml:space="preserve">h</t>
  </si>
  <si>
    <t xml:space="preserve">Oficial montador de ductos de chapa metálica.</t>
  </si>
  <si>
    <t xml:space="preserve">mo079</t>
  </si>
  <si>
    <t xml:space="preserve">h</t>
  </si>
  <si>
    <t xml:space="preserve">Ayudante montador de 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</si>
  <si>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</si>
  <si>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</si>
  <si>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</si>
  <si>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</si>
  <si>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$ 183,66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</si>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</sst>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23" customWidth="1"/>
    <col min="4" max="4" width="72.86" customWidth="1"/>
    <col min="5" max="5" width="6.41" customWidth="1"/>
    <col min="6" max="6" width="8.74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871.910000</v>
      </c>
      <c r="G8" s="16">
        <f ca="1">ROUND(INDIRECT(ADDRESS(ROW()+(0), COLUMN()+(-2), 1))*INDIRECT(ADDRESS(ROW()+(0), COLUMN()+(-1), 1)), 2)</f>
        <v>915.510000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107.860000</v>
      </c>
      <c r="G9" s="20">
        <f ca="1">ROUND(INDIRECT(ADDRESS(ROW()+(0), COLUMN()+(-2), 1))*INDIRECT(ADDRESS(ROW()+(0), COLUMN()+(-1), 1)), 2)</f>
        <v>107.860000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0.058000</v>
      </c>
      <c r="F10" s="20">
        <v>50.610000</v>
      </c>
      <c r="G10" s="20">
        <f ca="1">ROUND(INDIRECT(ADDRESS(ROW()+(0), COLUMN()+(-2), 1))*INDIRECT(ADDRESS(ROW()+(0), COLUMN()+(-1), 1)), 2)</f>
        <v>2.940000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0.058000</v>
      </c>
      <c r="F11" s="24">
        <v>34.490000</v>
      </c>
      <c r="G11" s="24">
        <f ca="1">ROUND(INDIRECT(ADDRESS(ROW()+(0), COLUMN()+(-2), 1))*INDIRECT(ADDRESS(ROW()+(0), COLUMN()+(-1), 1)), 2)</f>
        <v>2.000000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1028.310000</v>
      </c>
      <c r="G12" s="16">
        <f ca="1">ROUND(INDIRECT(ADDRESS(ROW()+(0), COLUMN()+(-2), 1))*INDIRECT(ADDRESS(ROW()+(0), COLUMN()+(-1), 1))/100, 2)</f>
        <v>20.570000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1048.880000</v>
      </c>
      <c r="G13" s="24">
        <f ca="1">ROUND(INDIRECT(ADDRESS(ROW()+(0), COLUMN()+(-2), 1))*INDIRECT(ADDRESS(ROW()+(0), COLUMN()+(-1), 1))/100, 2)</f>
        <v>31.470000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1080.350000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