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<sst xmlns="http://schemas.openxmlformats.org/spreadsheetml/2006/main" count="32" uniqueCount="32">
  <si>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</si>
  <si>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III140</t>
  </si>
  <si>
    <t xml:space="preserve">Ud</t>
  </si>
  <si>
    <t xml:space="preserve">Luminaria. Instalación en superficie.</t>
  </si>
  <si>
    <r>
      <rPr>
        <sz val="8.25"/>
        <color rgb="FF000000"/>
        <rFont val="Arial"/>
        <family val="2"/>
      </rPr>
      <t xml:space="preserve">Luminaria cuadrada, de 652x652x100 mm, para 4 lámparas fluorescentes TL de 18 W, con cuerpo de luminaria de lámina de acero, acabado lacado, de color blanco, cantoneras de ABS y lamas transversales estriadas; reflector de aluminio, acabado brillante; balasto magnético; protección IP20 y aislamiento clase F. Instalación en superficie.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</si>
  <si>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</si>
  <si>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</si>
  <si>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</si>
  <si>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</si>
  <si>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</si>
  <si>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</si>
  <si>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</si>
  <si>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mt34lam120cs</t>
  </si>
  <si>
    <t xml:space="preserve">Ud</t>
  </si>
  <si>
    <t xml:space="preserve">Luminaria cuadrada, de 652x652x100 mm, para 4 lámparas fluorescentes TL de 18 W, con cuerpo de luminaria de lámina de acero, acabado lacado, de color blanco, cantoneras de ABS y lamas transversales estriadas; reflector de aluminio, acabado brillante; balasto magnético; protección IP20 y aislamiento clase F, para instalar en superficie.</t>
  </si>
  <si>
    <t xml:space="preserve">mt34tuf010k</t>
  </si>
  <si>
    <t xml:space="preserve">Ud</t>
  </si>
  <si>
    <t xml:space="preserve">Tubo fluorescente TL de 18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</si>
  <si>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</si>
  <si>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</si>
  <si>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</si>
  <si>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</si>
  <si>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</si>
  <si>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</si>
  <si>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</si>
  <si>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</si>
  <si>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</si>
  <si>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</si>
  <si>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</si>
  <si>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</si>
  <si>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$ 2.586,23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</si>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</sst>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2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3591.67</v>
      </c>
      <c r="H10" s="12">
        <f ca="1">ROUND(INDIRECT(ADDRESS(ROW()+(0), COLUMN()+(-2), 1))*INDIRECT(ADDRESS(ROW()+(0), COLUMN()+(-1), 1)), 2)</f>
        <v>3591.67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</v>
      </c>
      <c r="G11" s="14">
        <v>245.72</v>
      </c>
      <c r="H11" s="14">
        <f ca="1">ROUND(INDIRECT(ADDRESS(ROW()+(0), COLUMN()+(-2), 1))*INDIRECT(ADDRESS(ROW()+(0), COLUMN()+(-1), 1)), 2)</f>
        <v>982.88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4574.55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0.189</v>
      </c>
      <c r="G14" s="12">
        <v>117.96</v>
      </c>
      <c r="H14" s="12">
        <f ca="1">ROUND(INDIRECT(ADDRESS(ROW()+(0), COLUMN()+(-2), 1))*INDIRECT(ADDRESS(ROW()+(0), COLUMN()+(-1), 1)), 2)</f>
        <v>22.29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0.189</v>
      </c>
      <c r="G15" s="14">
        <v>69.77</v>
      </c>
      <c r="H15" s="14">
        <f ca="1">ROUND(INDIRECT(ADDRESS(ROW()+(0), COLUMN()+(-2), 1))*INDIRECT(ADDRESS(ROW()+(0), COLUMN()+(-1), 1)), 2)</f>
        <v>13.19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35.48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4610.03</v>
      </c>
      <c r="H18" s="14">
        <f ca="1">ROUND(INDIRECT(ADDRESS(ROW()+(0), COLUMN()+(-2), 1))*INDIRECT(ADDRESS(ROW()+(0), COLUMN()+(-1), 1))/100, 2)</f>
        <v>92.2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4702.23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