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<sst xmlns="http://schemas.openxmlformats.org/spreadsheetml/2006/main" count="52" uniqueCount="52">
  <si>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</si>
  <si>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</si>
  <si>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</si>
  <si>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</si>
  <si>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Registro de obra de mampostería, de dimensiones interiores 51x51x100 cm, con marco y tapa de fundición,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</si>
  <si>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</si>
  <si>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</si>
  <si>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</si>
  <si>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</si>
  <si>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</si>
  <si>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</si>
  <si>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</si>
  <si>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</si>
  <si>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</si>
  <si>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</si>
  <si>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</si>
  <si>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</si>
  <si>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</si>
  <si>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</si>
  <si>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</si>
  <si>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</si>
  <si>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</si>
  <si>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</si>
  <si>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</si>
  <si>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</si>
  <si>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</si>
  <si>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</si>
  <si>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</si>
  <si>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</si>
  <si>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</si>
  <si>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mt11tfa010b</t>
  </si>
  <si>
    <t xml:space="preserve">Ud</t>
  </si>
  <si>
    <t xml:space="preserve">Marco y tapa de fundición, 50x50 cm, para registro registrable, carga de rotura 125 kN.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</si>
  <si>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</si>
  <si>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</si>
  <si>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</si>
  <si>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</si>
  <si>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</si>
  <si>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</si>
  <si>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</si>
  <si>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</si>
  <si>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</si>
  <si>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</si>
  <si>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</si>
  <si>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</si>
  <si>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</si>
  <si>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</si>
  <si>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</si>
  <si>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</si>
  <si>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</si>
  <si>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$ 78,73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</si>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</sst>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2">
        <v>1700.05</v>
      </c>
      <c r="G10" s="12">
        <f ca="1">ROUND(INDIRECT(ADDRESS(ROW()+(0), COLUMN()+(-2), 1))*INDIRECT(ADDRESS(ROW()+(0), COLUMN()+(-1), 1)), 2)</f>
        <v>249.91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89</v>
      </c>
      <c r="F11" s="12">
        <v>2.63</v>
      </c>
      <c r="G11" s="12">
        <f ca="1">ROUND(INDIRECT(ADDRESS(ROW()+(0), COLUMN()+(-2), 1))*INDIRECT(ADDRESS(ROW()+(0), COLUMN()+(-1), 1)), 2)</f>
        <v>234.07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20.44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0.099</v>
      </c>
      <c r="F13" s="12">
        <v>283.85</v>
      </c>
      <c r="G13" s="12">
        <f ca="1">ROUND(INDIRECT(ADDRESS(ROW()+(0), COLUMN()+(-2), 1))*INDIRECT(ADDRESS(ROW()+(0), COLUMN()+(-1), 1)), 2)</f>
        <v>28.1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22.935</v>
      </c>
      <c r="F14" s="12">
        <v>2</v>
      </c>
      <c r="G14" s="12">
        <f ca="1">ROUND(INDIRECT(ADDRESS(ROW()+(0), COLUMN()+(-2), 1))*INDIRECT(ADDRESS(ROW()+(0), COLUMN()+(-1), 1)), 2)</f>
        <v>45.87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0.311</v>
      </c>
      <c r="F15" s="12">
        <v>16.35</v>
      </c>
      <c r="G15" s="12">
        <f ca="1">ROUND(INDIRECT(ADDRESS(ROW()+(0), COLUMN()+(-2), 1))*INDIRECT(ADDRESS(ROW()+(0), COLUMN()+(-1), 1)), 2)</f>
        <v>5.08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674.2</v>
      </c>
      <c r="G16" s="14">
        <f ca="1">ROUND(INDIRECT(ADDRESS(ROW()+(0), COLUMN()+(-2), 1))*INDIRECT(ADDRESS(ROW()+(0), COLUMN()+(-1), 1)), 2)</f>
        <v>674.2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1237.5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0.045</v>
      </c>
      <c r="F19" s="14">
        <v>23.07</v>
      </c>
      <c r="G19" s="14">
        <f ca="1">ROUND(INDIRECT(ADDRESS(ROW()+(0), COLUMN()+(-2), 1))*INDIRECT(ADDRESS(ROW()+(0), COLUMN()+(-1), 1)), 2)</f>
        <v>1.04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1.04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2.496</v>
      </c>
      <c r="F22" s="12">
        <v>78.26</v>
      </c>
      <c r="G22" s="12">
        <f ca="1">ROUND(INDIRECT(ADDRESS(ROW()+(0), COLUMN()+(-2), 1))*INDIRECT(ADDRESS(ROW()+(0), COLUMN()+(-1), 1)), 2)</f>
        <v>195.34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2.414</v>
      </c>
      <c r="F23" s="14">
        <v>45.47</v>
      </c>
      <c r="G23" s="14">
        <f ca="1">ROUND(INDIRECT(ADDRESS(ROW()+(0), COLUMN()+(-2), 1))*INDIRECT(ADDRESS(ROW()+(0), COLUMN()+(-1), 1)), 2)</f>
        <v>109.76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1))), 2)</f>
        <v>305.1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1)),INDIRECT(ADDRESS(ROW()+(-6), COLUMN()+(1), 1)),INDIRECT(ADDRESS(ROW()+(-9), COLUMN()+(1), 1))), 2)</f>
        <v>1543.64</v>
      </c>
      <c r="G26" s="14">
        <f ca="1">ROUND(INDIRECT(ADDRESS(ROW()+(0), COLUMN()+(-2), 1))*INDIRECT(ADDRESS(ROW()+(0), COLUMN()+(-1), 1))/100, 2)</f>
        <v>30.87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1574.51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