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<sst xmlns="http://schemas.openxmlformats.org/spreadsheetml/2006/main" count="29" uniqueCount="29">
  <si>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</si>
  <si>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IFW040</t>
  </si>
  <si>
    <t xml:space="preserve">Ud</t>
  </si>
  <si>
    <t xml:space="preserve">Válvula de retención.</t>
  </si>
  <si>
    <r>
      <rPr>
        <b/>
        <sz val="7.80"/>
        <color rgb="FF000000"/>
        <rFont val="Arial"/>
        <family val="2"/>
      </rPr>
      <t xml:space="preserve">Válvula de retención de hierro fundido, DN 100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</si>
  <si>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</si>
  <si>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</si>
  <si>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</si>
  <si>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</si>
  <si>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</si>
  <si>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</si>
  <si>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mt37svr020f</t>
  </si>
  <si>
    <t xml:space="preserve">Ud</t>
  </si>
  <si>
    <t xml:space="preserve">Válvula de retención de doble válvula antirretorno, con cuerpo de hierro fundido y válvula antirretorno, eje y resorte de acero inoxidable, DN 100 mm, PN 16 atm.</t>
  </si>
  <si>
    <t xml:space="preserve">mt37www010</t>
  </si>
  <si>
    <t xml:space="preserve">Ud</t>
  </si>
  <si>
    <t xml:space="preserve">Material auxiliar para instalaciones hidrosanitarias.</t>
  </si>
  <si>
    <t xml:space="preserve">mo007</t>
  </si>
  <si>
    <t xml:space="preserve">h</t>
  </si>
  <si>
    <t xml:space="preserve">Oficial plomero.</t>
  </si>
  <si>
    <t xml:space="preserve">mo100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</si>
  <si>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</si>
  <si>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</si>
  <si>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</si>
  <si>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</si>
  <si>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</si>
  <si>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</si>
  <si>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$ 197,77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</si>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</sst>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1055.600000</v>
      </c>
      <c r="H8" s="16">
        <f ca="1">ROUND(INDIRECT(ADDRESS(ROW()+(0), COLUMN()+(-2), 1))*INDIRECT(ADDRESS(ROW()+(0), COLUMN()+(-1), 1)), 2)</f>
        <v>1055.600000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25.490000</v>
      </c>
      <c r="H9" s="20">
        <f ca="1">ROUND(INDIRECT(ADDRESS(ROW()+(0), COLUMN()+(-2), 1))*INDIRECT(ADDRESS(ROW()+(0), COLUMN()+(-1), 1)), 2)</f>
        <v>25.490000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0.257000</v>
      </c>
      <c r="G10" s="20">
        <v>60.840000</v>
      </c>
      <c r="H10" s="20">
        <f ca="1">ROUND(INDIRECT(ADDRESS(ROW()+(0), COLUMN()+(-2), 1))*INDIRECT(ADDRESS(ROW()+(0), COLUMN()+(-1), 1)), 2)</f>
        <v>15.640000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0.257000</v>
      </c>
      <c r="G11" s="24">
        <v>41.220000</v>
      </c>
      <c r="H11" s="24">
        <f ca="1">ROUND(INDIRECT(ADDRESS(ROW()+(0), COLUMN()+(-2), 1))*INDIRECT(ADDRESS(ROW()+(0), COLUMN()+(-1), 1)), 2)</f>
        <v>10.590000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1107.320000</v>
      </c>
      <c r="H12" s="16">
        <f ca="1">ROUND(INDIRECT(ADDRESS(ROW()+(0), COLUMN()+(-2), 1))*INDIRECT(ADDRESS(ROW()+(0), COLUMN()+(-1), 1))/100, 2)</f>
        <v>22.150000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1129.470000</v>
      </c>
      <c r="H13" s="24">
        <f ca="1">ROUND(INDIRECT(ADDRESS(ROW()+(0), COLUMN()+(-2), 1))*INDIRECT(ADDRESS(ROW()+(0), COLUMN()+(-1), 1))/100, 2)</f>
        <v>33.880000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1163.350000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