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<sst xmlns="http://schemas.openxmlformats.org/spreadsheetml/2006/main" count="32" uniqueCount="32">
  <si>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</si>
  <si>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IFW030</t>
  </si>
  <si>
    <t xml:space="preserve">Ud</t>
  </si>
  <si>
    <t xml:space="preserve">Grifo.</t>
  </si>
  <si>
    <r>
      <rPr>
        <sz val="8.25"/>
        <color rgb="FF000000"/>
        <rFont val="Arial"/>
        <family val="2"/>
      </rPr>
      <t xml:space="preserve">Grifo de comprobación de latón, de 1".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</si>
  <si>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</si>
  <si>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</si>
  <si>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</si>
  <si>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</si>
  <si>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</si>
  <si>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</si>
  <si>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</si>
  <si>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mt37sgl012c</t>
  </si>
  <si>
    <t xml:space="preserve">Ud</t>
  </si>
  <si>
    <t xml:space="preserve">Grifo de comprobación de latón, para roscar, de 1".</t>
  </si>
  <si>
    <t xml:space="preserve">mt37www010</t>
  </si>
  <si>
    <t xml:space="preserve">Ud</t>
  </si>
  <si>
    <t xml:space="preserve">Material auxiliar para instalaciones hidrosanitarias.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</si>
  <si>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</si>
  <si>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</si>
  <si>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</si>
  <si>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</si>
  <si>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</si>
  <si>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</si>
  <si>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</si>
  <si>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</si>
  <si>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</si>
  <si>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</si>
  <si>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</si>
  <si>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</si>
  <si>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$ 34,05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</si>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</sst>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4.76" customWidth="1"/>
    <col min="4" max="4" width="12.75" customWidth="1"/>
    <col min="5" max="5" width="48.45" customWidth="1"/>
    <col min="6" max="6" width="16.83" customWidth="1"/>
    <col min="7" max="7" width="17.00" customWidth="1"/>
    <col min="8" max="8" width="14.9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156.59</v>
      </c>
      <c r="H10" s="12">
        <f ca="1">ROUND(INDIRECT(ADDRESS(ROW()+(0), COLUMN()+(-2), 1))*INDIRECT(ADDRESS(ROW()+(0), COLUMN()+(-1), 1)), 2)</f>
        <v>156.59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23.81</v>
      </c>
      <c r="H11" s="14">
        <f ca="1">ROUND(INDIRECT(ADDRESS(ROW()+(0), COLUMN()+(-2), 1))*INDIRECT(ADDRESS(ROW()+(0), COLUMN()+(-1), 1)), 2)</f>
        <v>23.81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180.4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0.125</v>
      </c>
      <c r="G14" s="12">
        <v>80.58</v>
      </c>
      <c r="H14" s="12">
        <f ca="1">ROUND(INDIRECT(ADDRESS(ROW()+(0), COLUMN()+(-2), 1))*INDIRECT(ADDRESS(ROW()+(0), COLUMN()+(-1), 1)), 2)</f>
        <v>10.07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0.125</v>
      </c>
      <c r="G15" s="14">
        <v>47.3</v>
      </c>
      <c r="H15" s="14">
        <f ca="1">ROUND(INDIRECT(ADDRESS(ROW()+(0), COLUMN()+(-2), 1))*INDIRECT(ADDRESS(ROW()+(0), COLUMN()+(-1), 1)), 2)</f>
        <v>5.91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15.98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196.38</v>
      </c>
      <c r="H18" s="14">
        <f ca="1">ROUND(INDIRECT(ADDRESS(ROW()+(0), COLUMN()+(-2), 1))*INDIRECT(ADDRESS(ROW()+(0), COLUMN()+(-1), 1))/100, 2)</f>
        <v>3.93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200.31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