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<sst xmlns="http://schemas.openxmlformats.org/spreadsheetml/2006/main" count="38" uniqueCount="38">
  <si>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</si>
  <si>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IFM010</t>
  </si>
  <si>
    <t xml:space="preserve">Ud</t>
  </si>
  <si>
    <t xml:space="preserve">Poste.</t>
  </si>
  <si>
    <r>
      <rPr>
        <sz val="8.25"/>
        <color rgb="FF000000"/>
        <rFont val="Arial"/>
        <family val="2"/>
      </rPr>
      <t xml:space="preserve">Poste de 12 m de longitud, colocado superficialmente y fijado al paramento, formado por tubo de polietileno reticulado (PE-Xa), serie 5, de 20 mm de diámetro exterior, PN=6 atm y 1,9 mm de espesor, suministrado en rollos; purgador automático de aire de latón y llave de paso de esfera de latón niquelado.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</si>
  <si>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</si>
  <si>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</si>
  <si>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</si>
  <si>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</si>
  <si>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</si>
  <si>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</si>
  <si>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</si>
  <si>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</si>
  <si>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</si>
  <si>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</si>
  <si>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</si>
  <si>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</si>
  <si>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ISO 15875-2, con el precio incrementado el 15% en concepto de accesorios y piezas especiales.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</si>
  <si>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</si>
  <si>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</si>
  <si>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</si>
  <si>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mt37sve010b</t>
  </si>
  <si>
    <t xml:space="preserve">Ud</t>
  </si>
  <si>
    <t xml:space="preserve">Válvula de esfera de latón niquelado para roscar de 1/2".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</si>
  <si>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</si>
  <si>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</si>
  <si>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</si>
  <si>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</si>
  <si>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</si>
  <si>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</si>
  <si>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</si>
  <si>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</si>
  <si>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</si>
  <si>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</si>
  <si>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</si>
  <si>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</si>
  <si>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$ 64,60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</si>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</sst>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27" customWidth="1"/>
    <col min="3" max="3" width="0.85" customWidth="1"/>
    <col min="4" max="4" width="6.80" customWidth="1"/>
    <col min="5" max="5" width="73.95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2.96</v>
      </c>
      <c r="H10" s="12">
        <f ca="1">ROUND(INDIRECT(ADDRESS(ROW()+(0), COLUMN()+(-2), 1))*INDIRECT(ADDRESS(ROW()+(0), COLUMN()+(-1), 1)), 2)</f>
        <v>35.52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68.15</v>
      </c>
      <c r="H11" s="12">
        <f ca="1">ROUND(INDIRECT(ADDRESS(ROW()+(0), COLUMN()+(-2), 1))*INDIRECT(ADDRESS(ROW()+(0), COLUMN()+(-1), 1)), 2)</f>
        <v>817.8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164.46</v>
      </c>
      <c r="H12" s="12">
        <f ca="1">ROUND(INDIRECT(ADDRESS(ROW()+(0), COLUMN()+(-2), 1))*INDIRECT(ADDRESS(ROW()+(0), COLUMN()+(-1), 1)), 2)</f>
        <v>164.46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92.99</v>
      </c>
      <c r="H13" s="14">
        <f ca="1">ROUND(INDIRECT(ADDRESS(ROW()+(0), COLUMN()+(-2), 1))*INDIRECT(ADDRESS(ROW()+(0), COLUMN()+(-1), 1)), 2)</f>
        <v>92.99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1110.77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0.795</v>
      </c>
      <c r="G16" s="12">
        <v>123.28</v>
      </c>
      <c r="H16" s="12">
        <f ca="1">ROUND(INDIRECT(ADDRESS(ROW()+(0), COLUMN()+(-2), 1))*INDIRECT(ADDRESS(ROW()+(0), COLUMN()+(-1), 1)), 2)</f>
        <v>98.01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0.795</v>
      </c>
      <c r="G17" s="14">
        <v>72.91</v>
      </c>
      <c r="H17" s="14">
        <f ca="1">ROUND(INDIRECT(ADDRESS(ROW()+(0), COLUMN()+(-2), 1))*INDIRECT(ADDRESS(ROW()+(0), COLUMN()+(-1), 1)), 2)</f>
        <v>57.96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155.97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1266.74</v>
      </c>
      <c r="H20" s="14">
        <f ca="1">ROUND(INDIRECT(ADDRESS(ROW()+(0), COLUMN()+(-2), 1))*INDIRECT(ADDRESS(ROW()+(0), COLUMN()+(-1), 1))/100, 2)</f>
        <v>25.33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1292.07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