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<sst xmlns="http://schemas.openxmlformats.org/spreadsheetml/2006/main" count="26" uniqueCount="26">
  <si>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</si>
  <si>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ICY260</t>
  </si>
  <si>
    <t xml:space="preserve">Ud</t>
  </si>
  <si>
    <t xml:space="preserve">Ramal para línea frigorífica de líquido y de gas.</t>
  </si>
  <si>
    <r>
      <rPr>
        <b/>
        <sz val="7.80"/>
        <color rgb="FF000000"/>
        <rFont val="A"/>
        <family val="2"/>
      </rPr>
      <t xml:space="preserve">Ramal de línea frigorífica formada por dos colectores Refnet, uno para la línea de líquido y otro para la línea de gas, de 8 salidas cada uno, modelo KHRQ22M29H "DAIKIN"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</si>
  <si>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</si>
  <si>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</si>
  <si>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</si>
  <si>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</si>
  <si>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</si>
  <si>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</si>
  <si>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mt42dai605a</t>
  </si>
  <si>
    <t xml:space="preserve">Ud</t>
  </si>
  <si>
    <t xml:space="preserve">Conjunto de dos colectores Refnet, uno para la línea de líquido y otro para la línea de gas, de 8 salidas cada uno, para sistema VRV (Volumen de Refrigerante Variable), modelo KHRQ22M29H "DAIKIN", con índice máximo de conexión de unidades interiores de 289.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</si>
  <si>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</si>
  <si>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</si>
  <si>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</si>
  <si>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</si>
  <si>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</si>
  <si>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</si>
  <si>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</si>
  <si>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</si>
  <si>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</si>
  <si>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</si>
  <si>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$ 2.419,03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</si>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</sst>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.75" customWidth="1"/>
    <col min="3" max="3" width="3.79" customWidth="1"/>
    <col min="4" max="4" width="5.83" customWidth="1"/>
    <col min="5" max="5" width="60.18" customWidth="1"/>
    <col min="6" max="6" width="6.41" customWidth="1"/>
    <col min="7" max="7" width="13.55" customWidth="1"/>
    <col min="8" max="8" width="1.31" customWidth="1"/>
    <col min="9" max="9" width="4.66" customWidth="1"/>
    <col min="10" max="10" width="4.66" customWidth="1"/>
    <col min="11" max="11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6574.520000</v>
      </c>
      <c r="H8" s="16">
        <f ca="1">ROUND(INDIRECT(ADDRESS(ROW()+(0), COLUMN()+(-2), 1))*INDIRECT(ADDRESS(ROW()+(0), COLUMN()+(-1), 1)), 2)</f>
        <v>6574.520000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0.058000</v>
      </c>
      <c r="G9" s="20">
        <v>44.450000</v>
      </c>
      <c r="H9" s="20">
        <f ca="1">ROUND(INDIRECT(ADDRESS(ROW()+(0), COLUMN()+(-2), 1))*INDIRECT(ADDRESS(ROW()+(0), COLUMN()+(-1), 1)), 2)</f>
        <v>2.580000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0.058000</v>
      </c>
      <c r="G10" s="24">
        <v>26.580000</v>
      </c>
      <c r="H10" s="24">
        <f ca="1">ROUND(INDIRECT(ADDRESS(ROW()+(0), COLUMN()+(-2), 1))*INDIRECT(ADDRESS(ROW()+(0), COLUMN()+(-1), 1)), 2)</f>
        <v>1.540000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6578.640000</v>
      </c>
      <c r="H11" s="16">
        <f ca="1">ROUND(INDIRECT(ADDRESS(ROW()+(0), COLUMN()+(-2), 1))*INDIRECT(ADDRESS(ROW()+(0), COLUMN()+(-1), 1))/100, 2)</f>
        <v>131.570000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6710.210000</v>
      </c>
      <c r="H12" s="24">
        <f ca="1">ROUND(INDIRECT(ADDRESS(ROW()+(0), COLUMN()+(-2), 1))*INDIRECT(ADDRESS(ROW()+(0), COLUMN()+(-1), 1))/100, 2)</f>
        <v>201.310000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6911.520000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