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<sst xmlns="http://schemas.openxmlformats.org/spreadsheetml/2006/main" count="26" uniqueCount="26">
  <si>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</si>
  <si>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ICY260</t>
  </si>
  <si>
    <t xml:space="preserve">Ud</t>
  </si>
  <si>
    <t xml:space="preserve">Ramal para línea frigorífica de líquido y de gas.</t>
  </si>
  <si>
    <r>
      <rPr>
        <b/>
        <sz val="7.80"/>
        <color rgb="FF000000"/>
        <rFont val="A"/>
        <family val="2"/>
      </rPr>
      <t xml:space="preserve">Ramal de línea frigorífica formada por dos juntas Refnet, una para la línea de líquido y otra para la línea de gas, modelo KHRQ22M29T "DAIKIN"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</si>
  <si>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</si>
  <si>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</si>
  <si>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</si>
  <si>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</si>
  <si>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</si>
  <si>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</si>
  <si>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mt42dai600b</t>
  </si>
  <si>
    <t xml:space="preserve">Ud</t>
  </si>
  <si>
    <t xml:space="preserve">Conjunto de dos juntas Refnet, una para la línea de líquido y otra para la línea de gas, para sistema VRV (Volumen de Refrigerante Variable), modelo KHRQ22M29T "DAIKIN", con índice máximo de conexión de unidades interiores de 289.</t>
  </si>
  <si>
    <t xml:space="preserve">mo004</t>
  </si>
  <si>
    <t xml:space="preserve">h</t>
  </si>
  <si>
    <t xml:space="preserve">Oficial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</si>
  <si>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</si>
  <si>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</si>
  <si>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</si>
  <si>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</si>
  <si>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</si>
  <si>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</si>
  <si>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</si>
  <si>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$ 1.494,43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</si>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</sst>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1.17" customWidth="1"/>
    <col min="4" max="4" width="2.62" customWidth="1"/>
    <col min="5" max="5" width="66.01" customWidth="1"/>
    <col min="6" max="6" width="6.41" customWidth="1"/>
    <col min="7" max="7" width="13.55" customWidth="1"/>
    <col min="8" max="8" width="13.99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4060.050000</v>
      </c>
      <c r="H8" s="16">
        <f ca="1">ROUND(INDIRECT(ADDRESS(ROW()+(0), COLUMN()+(-2), 1))*INDIRECT(ADDRESS(ROW()+(0), COLUMN()+(-1), 1)), 2)</f>
        <v>4060.050000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0.058000</v>
      </c>
      <c r="G9" s="20">
        <v>44.450000</v>
      </c>
      <c r="H9" s="20">
        <f ca="1">ROUND(INDIRECT(ADDRESS(ROW()+(0), COLUMN()+(-2), 1))*INDIRECT(ADDRESS(ROW()+(0), COLUMN()+(-1), 1)), 2)</f>
        <v>2.580000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0.058000</v>
      </c>
      <c r="G10" s="24">
        <v>26.580000</v>
      </c>
      <c r="H10" s="24">
        <f ca="1">ROUND(INDIRECT(ADDRESS(ROW()+(0), COLUMN()+(-2), 1))*INDIRECT(ADDRESS(ROW()+(0), COLUMN()+(-1), 1)), 2)</f>
        <v>1.540000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4064.170000</v>
      </c>
      <c r="H11" s="16">
        <f ca="1">ROUND(INDIRECT(ADDRESS(ROW()+(0), COLUMN()+(-2), 1))*INDIRECT(ADDRESS(ROW()+(0), COLUMN()+(-1), 1))/100, 2)</f>
        <v>81.280000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4145.450000</v>
      </c>
      <c r="H12" s="24">
        <f ca="1">ROUND(INDIRECT(ADDRESS(ROW()+(0), COLUMN()+(-2), 1))*INDIRECT(ADDRESS(ROW()+(0), COLUMN()+(-1), 1))/100, 2)</f>
        <v>124.360000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4269.810000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