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<sst xmlns="http://schemas.openxmlformats.org/spreadsheetml/2006/main" count="29" uniqueCount="29">
  <si>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</si>
  <si>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ICY256</t>
  </si>
  <si>
    <t xml:space="preserve">Ud</t>
  </si>
  <si>
    <t xml:space="preserve">Unidad exterior de aire acondicionado de condensación por agua, con recuperación de calor, para sistema VRV W.</t>
  </si>
  <si>
    <r>
      <rPr>
        <b/>
        <sz val="7.80"/>
        <color rgb="FF000000"/>
        <rFont val="A"/>
        <family val="2"/>
      </rPr>
  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</si>
  <si>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</si>
  <si>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</si>
  <si>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</si>
  <si>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</si>
  <si>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</si>
  <si>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</si>
  <si>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mt42dai060c</t>
  </si>
  <si>
    <t xml:space="preserve">Ud</t>
  </si>
  <si>
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 (temperatura de bulbo húmedo del aire interior 19°C, temperatura de entrada del agua 30°C), EER = 4,43, rango de funcionamiento de temperatura de bulbo seco del aire exterior en refrigeración desde 10 hasta 45°C, potencia calorífica nominal 25 kW (temperatura de bulbo seco del aire interior 20°C, temperatura de entrada del agua 20°C), COP = 5,62, rango de funcionamiento de temperatura de bulbo seco del aire exterior en calefacción desde 10 hasta 45°C, conectabilidad de hasta 13 unidades interiores con un porcentaje de capacidad mínimo del 50% y máximo del 130%, control mediante microprocesador, compresor scroll herméticamente sellado, con control Inverter, 1000x780x550 mm, peso 137 kg,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</si>
  <si>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</si>
  <si>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</si>
  <si>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</si>
  <si>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</si>
  <si>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</si>
  <si>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</si>
  <si>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</si>
  <si>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</si>
  <si>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</si>
  <si>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</si>
  <si>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</si>
  <si>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</si>
  <si>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</si>
  <si>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$ 114.799,64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</si>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</sst>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9.47" customWidth="1"/>
    <col min="7" max="7" width="5.39" customWidth="1"/>
    <col min="8" max="8" width="1.02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6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303050.960000</v>
      </c>
      <c r="J8" s="16">
        <f ca="1">ROUND(INDIRECT(ADDRESS(ROW()+(0), COLUMN()+(-3), 1))*INDIRECT(ADDRESS(ROW()+(0), COLUMN()+(-1), 1)), 2)</f>
        <v>303050.960000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8650.690000</v>
      </c>
      <c r="J9" s="20">
        <f ca="1">ROUND(INDIRECT(ADDRESS(ROW()+(0), COLUMN()+(-3), 1))*INDIRECT(ADDRESS(ROW()+(0), COLUMN()+(-1), 1)), 2)</f>
        <v>8650.690000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7.038000</v>
      </c>
      <c r="H10" s="19"/>
      <c r="I10" s="20">
        <v>44.450000</v>
      </c>
      <c r="J10" s="20">
        <f ca="1">ROUND(INDIRECT(ADDRESS(ROW()+(0), COLUMN()+(-3), 1))*INDIRECT(ADDRESS(ROW()+(0), COLUMN()+(-1), 1)), 2)</f>
        <v>312.840000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7.038000</v>
      </c>
      <c r="H11" s="23"/>
      <c r="I11" s="24">
        <v>26.580000</v>
      </c>
      <c r="J11" s="24">
        <f ca="1">ROUND(INDIRECT(ADDRESS(ROW()+(0), COLUMN()+(-3), 1))*INDIRECT(ADDRESS(ROW()+(0), COLUMN()+(-1), 1)), 2)</f>
        <v>187.070000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312201.560000</v>
      </c>
      <c r="J12" s="16">
        <f ca="1">ROUND(INDIRECT(ADDRESS(ROW()+(0), COLUMN()+(-3), 1))*INDIRECT(ADDRESS(ROW()+(0), COLUMN()+(-1), 1))/100, 2)</f>
        <v>6244.030000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318445.590000</v>
      </c>
      <c r="J13" s="24">
        <f ca="1">ROUND(INDIRECT(ADDRESS(ROW()+(0), COLUMN()+(-3), 1))*INDIRECT(ADDRESS(ROW()+(0), COLUMN()+(-1), 1))/100, 2)</f>
        <v>9553.370000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327998.960000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