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<sst xmlns="http://schemas.openxmlformats.org/spreadsheetml/2006/main" count="32" uniqueCount="32">
  <si>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</si>
  <si>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ICY215</t>
  </si>
  <si>
    <t xml:space="preserve">Ud</t>
  </si>
  <si>
    <t xml:space="preserve">Unidad interior de aire acondicionado, de cassette,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</si>
  <si>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cassette, de 2 vías, para gas R-410A, alimentación monofásica (230V/50Hz), modelo FXCQ20A "DAIKIN", potencia frigorífica nominal 2,2 kW, potencia calorífica nominal 2,5 kW, panel decorativo para unidad de aire acondicionado de cassette de 2 vías, modelo BYBCQ40HW1, con juego de controlador remoto inalámbrico formado por receptor y mando por infrarrojos, modelo BRC7C62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</si>
  <si>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</si>
  <si>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</si>
  <si>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</si>
  <si>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</si>
  <si>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</si>
  <si>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</si>
  <si>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mt42dai160a</t>
  </si>
  <si>
    <t xml:space="preserve">Ud</t>
  </si>
  <si>
    <t xml:space="preserve">Unidad interior de aire acondicionado para sistema VRV (Volumen de Refrigerante Variable), de cassette, de 2 vías, para gas R-410A, alimentación monofásica (230V/50Hz), modelo FXCQ20A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31 W, consumo eléctrico nominal en calefacción 28 W, presión sonora a velocidad baja 30 dBA, caudal de aire a velocidad alta 10,5 m³/min, de 305x775x620 mm (de perfil bajo), peso 10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filtro, filtro de aire de succión y toma de aire exterior.</t>
  </si>
  <si>
    <t xml:space="preserve">mt42dai161a</t>
  </si>
  <si>
    <t xml:space="preserve">Ud</t>
  </si>
  <si>
    <t xml:space="preserve">Panel decorativo para unidad de aire acondicionado de cassette de 2 vías, modelo BYBCQ40HW1 "DAIKIN", de color blanco, 50x1070x700 mm y 8 kg de peso.</t>
  </si>
  <si>
    <t xml:space="preserve">mt42dai535a</t>
  </si>
  <si>
    <t xml:space="preserve">Ud</t>
  </si>
  <si>
    <t xml:space="preserve">Juego de controlador remoto inalámbrico formado por receptor y mando por infrarrojos, modelo BRC7C62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</si>
  <si>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</si>
  <si>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</si>
  <si>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</si>
  <si>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</si>
  <si>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</si>
  <si>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</si>
  <si>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</si>
  <si>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</si>
  <si>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</si>
  <si>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</si>
  <si>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$ 13.935,78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</si>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</sst>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9.03" customWidth="1"/>
    <col min="7" max="7" width="5.68" customWidth="1"/>
    <col min="8" max="8" width="0.73" customWidth="1"/>
    <col min="9" max="9" width="13.99" customWidth="1"/>
    <col min="10" max="10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5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31257.830000</v>
      </c>
      <c r="J8" s="16">
        <f ca="1">ROUND(INDIRECT(ADDRESS(ROW()+(0), COLUMN()+(-3), 1))*INDIRECT(ADDRESS(ROW()+(0), COLUMN()+(-1), 1)), 2)</f>
        <v>31257.830000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10057.870000</v>
      </c>
      <c r="J9" s="20">
        <f ca="1">ROUND(INDIRECT(ADDRESS(ROW()+(0), COLUMN()+(-3), 1))*INDIRECT(ADDRESS(ROW()+(0), COLUMN()+(-1), 1)), 2)</f>
        <v>10057.870000</v>
      </c>
    </row>
    <row r="10" spans="1:10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5974.740000</v>
      </c>
      <c r="J10" s="20">
        <f ca="1">ROUND(INDIRECT(ADDRESS(ROW()+(0), COLUMN()+(-3), 1))*INDIRECT(ADDRESS(ROW()+(0), COLUMN()+(-1), 1)), 2)</f>
        <v>5974.740000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1.170000</v>
      </c>
      <c r="H11" s="19"/>
      <c r="I11" s="20">
        <v>44.450000</v>
      </c>
      <c r="J11" s="20">
        <f ca="1">ROUND(INDIRECT(ADDRESS(ROW()+(0), COLUMN()+(-3), 1))*INDIRECT(ADDRESS(ROW()+(0), COLUMN()+(-1), 1)), 2)</f>
        <v>52.010000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1.170000</v>
      </c>
      <c r="H12" s="23"/>
      <c r="I12" s="24">
        <v>26.580000</v>
      </c>
      <c r="J12" s="24">
        <f ca="1">ROUND(INDIRECT(ADDRESS(ROW()+(0), COLUMN()+(-3), 1))*INDIRECT(ADDRESS(ROW()+(0), COLUMN()+(-1), 1)), 2)</f>
        <v>31.100000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47373.550000</v>
      </c>
      <c r="J13" s="16">
        <f ca="1">ROUND(INDIRECT(ADDRESS(ROW()+(0), COLUMN()+(-3), 1))*INDIRECT(ADDRESS(ROW()+(0), COLUMN()+(-1), 1))/100, 2)</f>
        <v>947.470000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48321.020000</v>
      </c>
      <c r="J14" s="24">
        <f ca="1">ROUND(INDIRECT(ADDRESS(ROW()+(0), COLUMN()+(-3), 1))*INDIRECT(ADDRESS(ROW()+(0), COLUMN()+(-1), 1))/100, 2)</f>
        <v>1449.630000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49770.650000</v>
      </c>
    </row>
  </sheetData>
  <mergeCells count="2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A15:F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