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<sst xmlns="http://schemas.openxmlformats.org/spreadsheetml/2006/main" count="38" uniqueCount="38">
  <si>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</si>
  <si>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ICS013</t>
  </si>
  <si>
    <t xml:space="preserve">m</t>
  </si>
  <si>
    <t xml:space="preserve">Tubería de distribución de agua, para circuito primario de sistemas solares térmicos.</t>
  </si>
  <si>
    <r>
      <rPr>
        <sz val="8.25"/>
        <color rgb="FF000000"/>
        <rFont val="Arial"/>
        <family val="2"/>
      </rPr>
      <t xml:space="preserve">Tubería de distribución de mezcla de agua y anticongelante para circuito primario de sistemas solares térmicos formada por tubo de cobre rígido con pared de 1 mm de espesor y 13/15 mm de diámetro, colocado superficialmente en el interior del edificio, con aislamiento flexible de espuma elastomérica para tubería.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</si>
  <si>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</si>
  <si>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</si>
  <si>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</si>
  <si>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</si>
  <si>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</si>
  <si>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</si>
  <si>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</si>
  <si>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mt37tca400b</t>
  </si>
  <si>
    <t xml:space="preserve">Ud</t>
  </si>
  <si>
    <t xml:space="preserve">Material auxiliar para montaje y sujeción a la obra de las tuberías de cobre rígido, de 13/15 mm de diámetro.</t>
  </si>
  <si>
    <t xml:space="preserve">mt37tca010be</t>
  </si>
  <si>
    <t xml:space="preserve">m</t>
  </si>
  <si>
    <t xml:space="preserve">Tubo de cobre rígido con pared de 1 mm de espesor y 13/15 mm de diámetro, con el precio incrementado el 20% en concepto de accesorios y piezas especiales.</t>
  </si>
  <si>
    <t xml:space="preserve">mt17coe050bc</t>
  </si>
  <si>
    <t xml:space="preserve">m</t>
  </si>
  <si>
    <t xml:space="preserve">Aislante de espuma elastomérica para tubería,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</si>
  <si>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</si>
  <si>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</si>
  <si>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aislante elastomérico para tubería.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</si>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</sst>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4.53</v>
      </c>
      <c r="G10" s="12">
        <f ca="1">ROUND(INDIRECT(ADDRESS(ROW()+(0), COLUMN()+(-2), 1))*INDIRECT(ADDRESS(ROW()+(0), COLUMN()+(-1), 1)), 2)</f>
        <v>4.53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108.72</v>
      </c>
      <c r="G11" s="12">
        <f ca="1">ROUND(INDIRECT(ADDRESS(ROW()+(0), COLUMN()+(-2), 1))*INDIRECT(ADDRESS(ROW()+(0), COLUMN()+(-1), 1)), 2)</f>
        <v>108.72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201.49</v>
      </c>
      <c r="G12" s="12">
        <f ca="1">ROUND(INDIRECT(ADDRESS(ROW()+(0), COLUMN()+(-2), 1))*INDIRECT(ADDRESS(ROW()+(0), COLUMN()+(-1), 1)), 2)</f>
        <v>201.49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563.31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328.82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123.28</v>
      </c>
      <c r="G16" s="12">
        <f ca="1">ROUND(INDIRECT(ADDRESS(ROW()+(0), COLUMN()+(-2), 1))*INDIRECT(ADDRESS(ROW()+(0), COLUMN()+(-1), 1)), 2)</f>
        <v>34.27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0.278</v>
      </c>
      <c r="F17" s="14">
        <v>72.91</v>
      </c>
      <c r="G17" s="14">
        <f ca="1">ROUND(INDIRECT(ADDRESS(ROW()+(0), COLUMN()+(-2), 1))*INDIRECT(ADDRESS(ROW()+(0), COLUMN()+(-1), 1)), 2)</f>
        <v>20.27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54.54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383.36</v>
      </c>
      <c r="G20" s="14">
        <f ca="1">ROUND(INDIRECT(ADDRESS(ROW()+(0), COLUMN()+(-2), 1))*INDIRECT(ADDRESS(ROW()+(0), COLUMN()+(-1), 1))/100, 2)</f>
        <v>7.67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391.03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