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<sst xmlns="http://schemas.openxmlformats.org/spreadsheetml/2006/main" count="58" uniqueCount="58">
  <si>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</si>
  <si>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</si>
  <si>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</si>
  <si>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estacionario subterráneo.</t>
  </si>
  <si>
    <r>
      <rPr>
        <sz val="8.25"/>
        <color rgb="FF000000"/>
        <rFont val="Arial"/>
        <family val="2"/>
      </rPr>
      <t xml:space="preserve">Tanque estacionario de diesel subterráneo de lámina de acero, de simple pared contenido en bóveda,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</si>
  <si>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</si>
  <si>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</si>
  <si>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</si>
  <si>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</si>
  <si>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</si>
  <si>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</si>
  <si>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</si>
  <si>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mt38dep010a</t>
  </si>
  <si>
    <t xml:space="preserve">Ud</t>
  </si>
  <si>
    <t xml:space="preserve">Tanque de diesel de lámina de acero, enterrado, de simple pared contenido en bóveda,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</si>
  <si>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</si>
  <si>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</si>
  <si>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</si>
  <si>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</si>
  <si>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</si>
  <si>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</si>
  <si>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</si>
  <si>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</si>
  <si>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válvula de llenado,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</si>
  <si>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</si>
  <si>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</si>
  <si>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subterráneo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</si>
  <si>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</si>
  <si>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</si>
  <si>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</si>
  <si>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</si>
  <si>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</si>
  <si>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</si>
  <si>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</si>
  <si>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</si>
  <si>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</si>
  <si>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mt38dep011a</t>
  </si>
  <si>
    <t xml:space="preserve">Ud</t>
  </si>
  <si>
    <t xml:space="preserve">Equipo de protección catódica para tanque de diesel de lámina de acero, enterrado, de simple pared, con una capacidad de 600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</si>
  <si>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</si>
  <si>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</si>
  <si>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</si>
  <si>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</si>
  <si>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</si>
  <si>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</si>
  <si>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</si>
  <si>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</si>
  <si>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</si>
  <si>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</si>
  <si>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</si>
  <si>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</si>
  <si>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</si>
  <si>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</si>
  <si>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</si>
  <si>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</si>
  <si>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</si>
  <si>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$ 1.140,90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</si>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</sst>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5.28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17334.2</v>
      </c>
      <c r="H10" s="12">
        <f ca="1">ROUND(INDIRECT(ADDRESS(ROW()+(0), COLUMN()+(-2), 1))*INDIRECT(ADDRESS(ROW()+(0), COLUMN()+(-1), 1)), 2)</f>
        <v>17334.2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5252.1</v>
      </c>
      <c r="H11" s="12">
        <f ca="1">ROUND(INDIRECT(ADDRESS(ROW()+(0), COLUMN()+(-2), 1))*INDIRECT(ADDRESS(ROW()+(0), COLUMN()+(-1), 1)), 2)</f>
        <v>5252.1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985.23</v>
      </c>
      <c r="H12" s="12">
        <f ca="1">ROUND(INDIRECT(ADDRESS(ROW()+(0), COLUMN()+(-2), 1))*INDIRECT(ADDRESS(ROW()+(0), COLUMN()+(-1), 1)), 2)</f>
        <v>985.23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2860.87</v>
      </c>
      <c r="H13" s="12">
        <f ca="1">ROUND(INDIRECT(ADDRESS(ROW()+(0), COLUMN()+(-2), 1))*INDIRECT(ADDRESS(ROW()+(0), COLUMN()+(-1), 1)), 2)</f>
        <v>2860.87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2534.94</v>
      </c>
      <c r="H14" s="12">
        <f ca="1">ROUND(INDIRECT(ADDRESS(ROW()+(0), COLUMN()+(-2), 1))*INDIRECT(ADDRESS(ROW()+(0), COLUMN()+(-1), 1)), 2)</f>
        <v>2534.94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45.11</v>
      </c>
      <c r="H15" s="12">
        <f ca="1">ROUND(INDIRECT(ADDRESS(ROW()+(0), COLUMN()+(-2), 1))*INDIRECT(ADDRESS(ROW()+(0), COLUMN()+(-1), 1)), 2)</f>
        <v>1235.11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225.74</v>
      </c>
      <c r="H16" s="12">
        <f ca="1">ROUND(INDIRECT(ADDRESS(ROW()+(0), COLUMN()+(-2), 1))*INDIRECT(ADDRESS(ROW()+(0), COLUMN()+(-1), 1)), 2)</f>
        <v>383.76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92.26</v>
      </c>
      <c r="H17" s="12">
        <f ca="1">ROUND(INDIRECT(ADDRESS(ROW()+(0), COLUMN()+(-2), 1))*INDIRECT(ADDRESS(ROW()+(0), COLUMN()+(-1), 1)), 2)</f>
        <v>2306.5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2570.79</v>
      </c>
      <c r="H18" s="14">
        <f ca="1">ROUND(INDIRECT(ADDRESS(ROW()+(0), COLUMN()+(-2), 1))*INDIRECT(ADDRESS(ROW()+(0), COLUMN()+(-1), 1)), 2)</f>
        <v>2570.79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35463.4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1165.37</v>
      </c>
      <c r="H21" s="14">
        <f ca="1">ROUND(INDIRECT(ADDRESS(ROW()+(0), COLUMN()+(-2), 1))*INDIRECT(ADDRESS(ROW()+(0), COLUMN()+(-1), 1)), 2)</f>
        <v>582.69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582.69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6.311</v>
      </c>
      <c r="G24" s="12">
        <v>123.28</v>
      </c>
      <c r="H24" s="12">
        <f ca="1">ROUND(INDIRECT(ADDRESS(ROW()+(0), COLUMN()+(-2), 1))*INDIRECT(ADDRESS(ROW()+(0), COLUMN()+(-1), 1)), 2)</f>
        <v>778.02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6.311</v>
      </c>
      <c r="G25" s="14">
        <v>72.91</v>
      </c>
      <c r="H25" s="14">
        <f ca="1">ROUND(INDIRECT(ADDRESS(ROW()+(0), COLUMN()+(-2), 1))*INDIRECT(ADDRESS(ROW()+(0), COLUMN()+(-1), 1)), 2)</f>
        <v>460.14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1238.16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37284.3</v>
      </c>
      <c r="H28" s="14">
        <f ca="1">ROUND(INDIRECT(ADDRESS(ROW()+(0), COLUMN()+(-2), 1))*INDIRECT(ADDRESS(ROW()+(0), COLUMN()+(-1), 1))/100, 2)</f>
        <v>745.69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38030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