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<sst xmlns="http://schemas.openxmlformats.org/spreadsheetml/2006/main" count="37" uniqueCount="37">
  <si>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</si>
  <si>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</si>
  <si>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</si>
  <si>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</si>
  <si>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reforzado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f'c=20 MPa (200 kg/cm²), clasificación de exposición A1, tamaño máximo del agregado 20 mm, revenimiento de 5 a 10 cm, premezclado, y colado con bomba y malla electrosoldada de alambre liso de acero tipo 6x6 10/10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</si>
  <si>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</si>
  <si>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</si>
  <si>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</si>
  <si>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</si>
  <si>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</si>
  <si>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</si>
  <si>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</si>
  <si>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</si>
  <si>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</si>
  <si>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</si>
  <si>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</si>
  <si>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</si>
  <si>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</si>
  <si>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</si>
  <si>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</si>
  <si>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</si>
  <si>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</si>
  <si>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</si>
  <si>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mq06bhe010</t>
  </si>
  <si>
    <t xml:space="preserve">h</t>
  </si>
  <si>
    <t xml:space="preserve">Camión bomba estacionado en obra, para bombeo de concreto. Incluso parte proporcional de desplazamiento.</t>
  </si>
  <si>
    <t xml:space="preserve">mo042</t>
  </si>
  <si>
    <t xml:space="preserve">h</t>
  </si>
  <si>
    <t xml:space="preserve">Oficial estructurista.</t>
  </si>
  <si>
    <t xml:space="preserve">mo089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</si>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</sst>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6.23" customWidth="1"/>
    <col min="6" max="6" width="10.93" customWidth="1"/>
    <col min="7" max="7" width="4.66" customWidth="1"/>
    <col min="8" max="8" width="2.48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28.460000</v>
      </c>
      <c r="J8" s="16">
        <f ca="1">ROUND(INDIRECT(ADDRESS(ROW()+(0), COLUMN()+(-3), 1))*INDIRECT(ADDRESS(ROW()+(0), COLUMN()+(-1), 1)), 2)</f>
        <v>50.090000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13.380000</v>
      </c>
      <c r="J9" s="20">
        <f ca="1">ROUND(INDIRECT(ADDRESS(ROW()+(0), COLUMN()+(-3), 1))*INDIRECT(ADDRESS(ROW()+(0), COLUMN()+(-1), 1)), 2)</f>
        <v>1257.720000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15.930000</v>
      </c>
      <c r="J10" s="20">
        <f ca="1">ROUND(INDIRECT(ADDRESS(ROW()+(0), COLUMN()+(-3), 1))*INDIRECT(ADDRESS(ROW()+(0), COLUMN()+(-1), 1)), 2)</f>
        <v>26.280000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1173.800000</v>
      </c>
      <c r="J11" s="20">
        <f ca="1">ROUND(INDIRECT(ADDRESS(ROW()+(0), COLUMN()+(-3), 1))*INDIRECT(ADDRESS(ROW()+(0), COLUMN()+(-1), 1)), 2)</f>
        <v>309.880000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0.011000</v>
      </c>
      <c r="H12" s="19"/>
      <c r="I12" s="20">
        <v>2032.420000</v>
      </c>
      <c r="J12" s="20">
        <f ca="1">ROUND(INDIRECT(ADDRESS(ROW()+(0), COLUMN()+(-3), 1))*INDIRECT(ADDRESS(ROW()+(0), COLUMN()+(-1), 1)), 2)</f>
        <v>22.360000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0.311000</v>
      </c>
      <c r="H13" s="19"/>
      <c r="I13" s="20">
        <v>39.870000</v>
      </c>
      <c r="J13" s="20">
        <f ca="1">ROUND(INDIRECT(ADDRESS(ROW()+(0), COLUMN()+(-3), 1))*INDIRECT(ADDRESS(ROW()+(0), COLUMN()+(-1), 1)), 2)</f>
        <v>12.400000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0.311000</v>
      </c>
      <c r="H14" s="23"/>
      <c r="I14" s="24">
        <v>20.970000</v>
      </c>
      <c r="J14" s="24">
        <f ca="1">ROUND(INDIRECT(ADDRESS(ROW()+(0), COLUMN()+(-3), 1))*INDIRECT(ADDRESS(ROW()+(0), COLUMN()+(-1), 1)), 2)</f>
        <v>6.520000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1685.250000</v>
      </c>
      <c r="J15" s="16">
        <f ca="1">ROUND(INDIRECT(ADDRESS(ROW()+(0), COLUMN()+(-3), 1))*INDIRECT(ADDRESS(ROW()+(0), COLUMN()+(-1), 1))/100, 2)</f>
        <v>33.710000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1718.960000</v>
      </c>
      <c r="J16" s="24">
        <f ca="1">ROUND(INDIRECT(ADDRESS(ROW()+(0), COLUMN()+(-3), 1))*INDIRECT(ADDRESS(ROW()+(0), COLUMN()+(-1), 1))/100, 2)</f>
        <v>51.570000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1770.530000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