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<sst xmlns="http://schemas.openxmlformats.org/spreadsheetml/2006/main" count="35" uniqueCount="35">
  <si>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</si>
  <si>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</si>
  <si>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</si>
  <si>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</si>
  <si>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concreto polímero, blanco, de 100x220 mm de sección</t>
    </r>
    <r>
      <rPr>
        <sz val="7.80"/>
        <color rgb="FF000000"/>
        <rFont val="Arial"/>
        <family val="2"/>
      </rPr>
      <t xml:space="preserve">, asentada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</si>
  <si>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</si>
  <si>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</si>
  <si>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</si>
  <si>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</si>
  <si>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</si>
  <si>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</si>
  <si>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mt20wwa040</t>
  </si>
  <si>
    <t xml:space="preserve">kg</t>
  </si>
  <si>
    <t xml:space="preserve">Adhesivo cementoso flexible y de gran adherencia.</t>
  </si>
  <si>
    <t xml:space="preserve">mt20ghp010e</t>
  </si>
  <si>
    <t xml:space="preserve">Ud</t>
  </si>
  <si>
    <t xml:space="preserve">Gárgola de concreto polímero, blanco, de 100x220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</si>
  <si>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</si>
  <si>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</si>
  <si>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</si>
  <si>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</si>
  <si>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</si>
  <si>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</si>
  <si>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</si>
  <si>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</si>
  <si>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</si>
  <si>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</si>
  <si>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</si>
  <si>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</si>
  <si>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</si>
  <si>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</si>
  <si>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</si>
  <si>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</si>
  <si>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$ 16,62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</si>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</sst>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87" customWidth="1"/>
    <col min="4" max="4" width="2.9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0.300000</v>
      </c>
      <c r="G8" s="16">
        <v>8.330000</v>
      </c>
      <c r="H8" s="16">
        <f ca="1">ROUND(INDIRECT(ADDRESS(ROW()+(0), COLUMN()+(-2), 1))*INDIRECT(ADDRESS(ROW()+(0), COLUMN()+(-1), 1)), 2)</f>
        <v>2.500000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98.170000</v>
      </c>
      <c r="H9" s="20">
        <f ca="1">ROUND(INDIRECT(ADDRESS(ROW()+(0), COLUMN()+(-2), 1))*INDIRECT(ADDRESS(ROW()+(0), COLUMN()+(-1), 1)), 2)</f>
        <v>98.170000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0.016000</v>
      </c>
      <c r="G10" s="20">
        <v>89.080000</v>
      </c>
      <c r="H10" s="20">
        <f ca="1">ROUND(INDIRECT(ADDRESS(ROW()+(0), COLUMN()+(-2), 1))*INDIRECT(ADDRESS(ROW()+(0), COLUMN()+(-1), 1)), 2)</f>
        <v>1.430000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0.032000</v>
      </c>
      <c r="G11" s="20">
        <v>87.410000</v>
      </c>
      <c r="H11" s="20">
        <f ca="1">ROUND(INDIRECT(ADDRESS(ROW()+(0), COLUMN()+(-2), 1))*INDIRECT(ADDRESS(ROW()+(0), COLUMN()+(-1), 1)), 2)</f>
        <v>2.800000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0.118000</v>
      </c>
      <c r="G12" s="20">
        <v>43.000000</v>
      </c>
      <c r="H12" s="20">
        <f ca="1">ROUND(INDIRECT(ADDRESS(ROW()+(0), COLUMN()+(-2), 1))*INDIRECT(ADDRESS(ROW()+(0), COLUMN()+(-1), 1)), 2)</f>
        <v>5.070000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0.118000</v>
      </c>
      <c r="G13" s="24">
        <v>25.570000</v>
      </c>
      <c r="H13" s="24">
        <f ca="1">ROUND(INDIRECT(ADDRESS(ROW()+(0), COLUMN()+(-2), 1))*INDIRECT(ADDRESS(ROW()+(0), COLUMN()+(-1), 1)), 2)</f>
        <v>3.020000</v>
      </c>
    </row>
    <row r="14" spans="1:8" ht="12.00" thickBot="1" customHeight="1">
      <c r="A14" s="17"/>
      <c r="B14" s="17"/>
      <c r="C14" s="12" t="s">
        <v>29</v>
      </c>
      <c r="D14" s="12"/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112.990000</v>
      </c>
      <c r="H14" s="16">
        <f ca="1">ROUND(INDIRECT(ADDRESS(ROW()+(0), COLUMN()+(-2), 1))*INDIRECT(ADDRESS(ROW()+(0), COLUMN()+(-1), 1))/100, 2)</f>
        <v>2.260000</v>
      </c>
    </row>
    <row r="15" spans="1:8" ht="12.00" thickBot="1" customHeight="1">
      <c r="A15" s="22"/>
      <c r="B15" s="22"/>
      <c r="C15" s="21" t="s">
        <v>31</v>
      </c>
      <c r="D15" s="21"/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115.250000</v>
      </c>
      <c r="H15" s="24">
        <f ca="1">ROUND(INDIRECT(ADDRESS(ROW()+(0), COLUMN()+(-2), 1))*INDIRECT(ADDRESS(ROW()+(0), COLUMN()+(-1), 1))/100, 2)</f>
        <v>3.460000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118.710000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