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<sst xmlns="http://schemas.openxmlformats.org/spreadsheetml/2006/main" count="32" uniqueCount="32">
  <si>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</si>
  <si>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</si>
  <si>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</si>
  <si>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</si>
  <si>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Gris Perla, de 21 a 25 cm de anchura y 3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</si>
  <si>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</si>
  <si>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</si>
  <si>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</si>
  <si>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</si>
  <si>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</si>
  <si>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</si>
  <si>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</si>
  <si>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</si>
  <si>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</si>
  <si>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mt20zpn010Cb</t>
  </si>
  <si>
    <t xml:space="preserve">m</t>
  </si>
  <si>
    <t xml:space="preserve">Remate de balcón de granito Gris Perla, de 21 a 25 cm de anchura y 3 cm de espesor, con goterón, cara y canto recto pulidos.</t>
  </si>
  <si>
    <t xml:space="preserve">mt09mcr220</t>
  </si>
  <si>
    <t xml:space="preserve">kg</t>
  </si>
  <si>
    <t xml:space="preserve">Mortero de emboquillado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</si>
  <si>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</si>
  <si>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</si>
  <si>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</si>
  <si>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</si>
  <si>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</si>
  <si>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</si>
  <si>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</si>
  <si>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</si>
  <si>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</si>
  <si>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</si>
  <si>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$ 77,90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</si>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</sst>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1819.450000</v>
      </c>
      <c r="G8" s="16">
        <f ca="1">ROUND(INDIRECT(ADDRESS(ROW()+(0), COLUMN()+(-2), 1))*INDIRECT(ADDRESS(ROW()+(0), COLUMN()+(-1), 1)), 2)</f>
        <v>10.920000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391.950000</v>
      </c>
      <c r="G9" s="20">
        <f ca="1">ROUND(INDIRECT(ADDRESS(ROW()+(0), COLUMN()+(-2), 1))*INDIRECT(ADDRESS(ROW()+(0), COLUMN()+(-1), 1)), 2)</f>
        <v>411.550000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0.019000</v>
      </c>
      <c r="F10" s="20">
        <v>22.890000</v>
      </c>
      <c r="G10" s="20">
        <f ca="1">ROUND(INDIRECT(ADDRESS(ROW()+(0), COLUMN()+(-2), 1))*INDIRECT(ADDRESS(ROW()+(0), COLUMN()+(-1), 1)), 2)</f>
        <v>0.430000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0.193000</v>
      </c>
      <c r="F11" s="20">
        <v>43.000000</v>
      </c>
      <c r="G11" s="20">
        <f ca="1">ROUND(INDIRECT(ADDRESS(ROW()+(0), COLUMN()+(-2), 1))*INDIRECT(ADDRESS(ROW()+(0), COLUMN()+(-1), 1)), 2)</f>
        <v>8.300000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0.193000</v>
      </c>
      <c r="F12" s="24">
        <v>25.570000</v>
      </c>
      <c r="G12" s="24">
        <f ca="1">ROUND(INDIRECT(ADDRESS(ROW()+(0), COLUMN()+(-2), 1))*INDIRECT(ADDRESS(ROW()+(0), COLUMN()+(-1), 1)), 2)</f>
        <v>4.940000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436.140000</v>
      </c>
      <c r="G13" s="16">
        <f ca="1">ROUND(INDIRECT(ADDRESS(ROW()+(0), COLUMN()+(-2), 1))*INDIRECT(ADDRESS(ROW()+(0), COLUMN()+(-1), 1))/100, 2)</f>
        <v>8.720000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444.860000</v>
      </c>
      <c r="G14" s="24">
        <f ca="1">ROUND(INDIRECT(ADDRESS(ROW()+(0), COLUMN()+(-2), 1))*INDIRECT(ADDRESS(ROW()+(0), COLUMN()+(-1), 1))/100, 2)</f>
        <v>13.350000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458.210000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