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<sst xmlns="http://schemas.openxmlformats.org/spreadsheetml/2006/main" count="32" uniqueCount="32">
  <si>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</si>
  <si>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</si>
  <si>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</si>
  <si>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</si>
  <si>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</si>
  <si>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</si>
  <si>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</si>
  <si>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</si>
  <si>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</si>
  <si>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</si>
  <si>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</si>
  <si>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</si>
  <si>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</si>
  <si>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</si>
  <si>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mt20zpn010xa</t>
  </si>
  <si>
    <t xml:space="preserve">m</t>
  </si>
  <si>
    <t xml:space="preserve">Remate de balcón de caliza Capri, de 26 a 35 cm de anchura y 2 cm de espesor, con goterón, cara y canto recto pulidos.</t>
  </si>
  <si>
    <t xml:space="preserve">mt09mcr220</t>
  </si>
  <si>
    <t xml:space="preserve">kg</t>
  </si>
  <si>
    <t xml:space="preserve">Mortero de emboquillado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</si>
  <si>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</si>
  <si>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</si>
  <si>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</si>
  <si>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</si>
  <si>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</si>
  <si>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Cabo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</si>
  <si>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</si>
  <si>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</si>
  <si>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</si>
  <si>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</si>
  <si>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$ 49,26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</si>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</sst>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1819.450000</v>
      </c>
      <c r="G8" s="16">
        <f ca="1">ROUND(INDIRECT(ADDRESS(ROW()+(0), COLUMN()+(-2), 1))*INDIRECT(ADDRESS(ROW()+(0), COLUMN()+(-1), 1)), 2)</f>
        <v>16.380000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233.110000</v>
      </c>
      <c r="G9" s="20">
        <f ca="1">ROUND(INDIRECT(ADDRESS(ROW()+(0), COLUMN()+(-2), 1))*INDIRECT(ADDRESS(ROW()+(0), COLUMN()+(-1), 1)), 2)</f>
        <v>244.770000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22.890000</v>
      </c>
      <c r="G10" s="20">
        <f ca="1">ROUND(INDIRECT(ADDRESS(ROW()+(0), COLUMN()+(-2), 1))*INDIRECT(ADDRESS(ROW()+(0), COLUMN()+(-1), 1)), 2)</f>
        <v>0.600000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0.205000</v>
      </c>
      <c r="F11" s="20">
        <v>43.000000</v>
      </c>
      <c r="G11" s="20">
        <f ca="1">ROUND(INDIRECT(ADDRESS(ROW()+(0), COLUMN()+(-2), 1))*INDIRECT(ADDRESS(ROW()+(0), COLUMN()+(-1), 1)), 2)</f>
        <v>8.820000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0.205000</v>
      </c>
      <c r="F12" s="24">
        <v>25.570000</v>
      </c>
      <c r="G12" s="24">
        <f ca="1">ROUND(INDIRECT(ADDRESS(ROW()+(0), COLUMN()+(-2), 1))*INDIRECT(ADDRESS(ROW()+(0), COLUMN()+(-1), 1)), 2)</f>
        <v>5.240000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275.810000</v>
      </c>
      <c r="G13" s="16">
        <f ca="1">ROUND(INDIRECT(ADDRESS(ROW()+(0), COLUMN()+(-2), 1))*INDIRECT(ADDRESS(ROW()+(0), COLUMN()+(-1), 1))/100, 2)</f>
        <v>5.520000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281.330000</v>
      </c>
      <c r="G14" s="24">
        <f ca="1">ROUND(INDIRECT(ADDRESS(ROW()+(0), COLUMN()+(-2), 1))*INDIRECT(ADDRESS(ROW()+(0), COLUMN()+(-1), 1))/100, 2)</f>
        <v>8.440000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289.770000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