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<sst xmlns="http://schemas.openxmlformats.org/spreadsheetml/2006/main" count="37" uniqueCount="37">
  <si>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</si>
  <si>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FLG011</t>
  </si>
  <si>
    <t xml:space="preserve">m²</t>
  </si>
  <si>
    <t xml:space="preserve">Fachada ligera de panel simple nervado de GRC fotocatalítico, tipo lámina rigidizada.</t>
  </si>
  <si>
    <r>
      <rPr>
        <sz val="8.25"/>
        <color rgb="FF000000"/>
        <rFont val="Arial"/>
        <family val="2"/>
      </rPr>
      <t xml:space="preserve">Fachada ligera de panel simple nervado de GRC fotocatalítico tipo lámina rigidizada, de 10 mm de espesor, 3 m de anchura máxima y 6 m² de superficie máxima,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</si>
  <si>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</si>
  <si>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</si>
  <si>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</si>
  <si>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</si>
  <si>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</si>
  <si>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</si>
  <si>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</si>
  <si>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mt12pgi010ab</t>
  </si>
  <si>
    <t xml:space="preserve">m²</t>
  </si>
  <si>
    <t xml:space="preserve">Panel simple nervado de GRC fotocatalítico tipo lámina rigidizada, de 10 mm de espesor, 3 m de anchura máxima y 6 m² de superficie máxima, textura lisa, color blanco; con un perfil de acero cincado incorporado en la cara posterior, para la fijación mecánica del panel a los elementos metálicos de conexión; con el precio incrementado el 5% en concepto de piezas especiales para la resolución de puntos singulares.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</si>
  <si>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</si>
  <si>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</si>
  <si>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</si>
  <si>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</si>
  <si>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</si>
  <si>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</si>
  <si>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</si>
  <si>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</si>
  <si>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</si>
  <si>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</si>
  <si>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mo050</t>
  </si>
  <si>
    <t xml:space="preserve">h</t>
  </si>
  <si>
    <t xml:space="preserve">Oficial montador de paneles prefabricados de concreto.</t>
  </si>
  <si>
    <t xml:space="preserve">mo097</t>
  </si>
  <si>
    <t xml:space="preserve">h</t>
  </si>
  <si>
    <t xml:space="preserve">Ayudante montador de paneles prefabricadas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</si>
  <si>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</si>
  <si>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</si>
  <si>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</si>
  <si>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</si>
  <si>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$ 168,44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</si>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</sst>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6.47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2221.26</v>
      </c>
      <c r="H10" s="12">
        <f ca="1">ROUND(INDIRECT(ADDRESS(ROW()+(0), COLUMN()+(-2), 1))*INDIRECT(ADDRESS(ROW()+(0), COLUMN()+(-1), 1)), 2)</f>
        <v>2221.26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55.67</v>
      </c>
      <c r="H11" s="14">
        <f ca="1">ROUND(INDIRECT(ADDRESS(ROW()+(0), COLUMN()+(-2), 1))*INDIRECT(ADDRESS(ROW()+(0), COLUMN()+(-1), 1)), 2)</f>
        <v>55.67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2276.93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1161.95</v>
      </c>
      <c r="H14" s="14">
        <f ca="1">ROUND(INDIRECT(ADDRESS(ROW()+(0), COLUMN()+(-2), 1))*INDIRECT(ADDRESS(ROW()+(0), COLUMN()+(-1), 1)), 2)</f>
        <v>34.86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34.86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0.237</v>
      </c>
      <c r="G17" s="12">
        <v>125.33</v>
      </c>
      <c r="H17" s="12">
        <f ca="1">ROUND(INDIRECT(ADDRESS(ROW()+(0), COLUMN()+(-2), 1))*INDIRECT(ADDRESS(ROW()+(0), COLUMN()+(-1), 1)), 2)</f>
        <v>29.7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0.237</v>
      </c>
      <c r="G18" s="14">
        <v>74.26</v>
      </c>
      <c r="H18" s="14">
        <f ca="1">ROUND(INDIRECT(ADDRESS(ROW()+(0), COLUMN()+(-2), 1))*INDIRECT(ADDRESS(ROW()+(0), COLUMN()+(-1), 1)), 2)</f>
        <v>17.6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47.3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2359.09</v>
      </c>
      <c r="H21" s="14">
        <f ca="1">ROUND(INDIRECT(ADDRESS(ROW()+(0), COLUMN()+(-2), 1))*INDIRECT(ADDRESS(ROW()+(0), COLUMN()+(-1), 1))/100, 2)</f>
        <v>47.18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2406.27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