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<sst xmlns="http://schemas.openxmlformats.org/spreadsheetml/2006/main" count="35" uniqueCount="35">
  <si>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</si>
  <si>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FLA010</t>
  </si>
  <si>
    <t xml:space="preserve">m²</t>
  </si>
  <si>
    <t xml:space="preserve">Fachada simple, de lámina perfilada de acero.</t>
  </si>
  <si>
    <r>
      <rPr>
        <sz val="8.25"/>
        <color rgb="FF000000"/>
        <rFont val="Arial"/>
        <family val="2"/>
      </rPr>
      <t xml:space="preserve">Fachada simple, de lámina perfilada de acero galvanizado prelacado, de 1,2 mm de espesor, con nervaduras de entre 40 y 50 mm de altura de cresta, a una separación de entre 250 y 270 mm, colocada en posición horizontal con un traslape de la chapa superior de 100 mm y un traslape lateral de un trapecio y fijada mecánicamente a una estructura portante o auxiliar. Incluso accesorios de fijación de las láminas.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</si>
  <si>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</si>
  <si>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</si>
  <si>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</si>
  <si>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</si>
  <si>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</si>
  <si>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</si>
  <si>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</si>
  <si>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mt13ccp100C</t>
  </si>
  <si>
    <t xml:space="preserve">m²</t>
  </si>
  <si>
    <t xml:space="preserve">Lámina perfilada de acero galvanizado prelacado, de 1,2 mm de espesor, con nervaduras de entre 40 y 50 mm de altura de cresta, a una separación de entre 250 y 270 mm e inercia entre 25 y 41 cm4.</t>
  </si>
  <si>
    <t xml:space="preserve">mt13ccg130b</t>
  </si>
  <si>
    <t xml:space="preserve">Ud</t>
  </si>
  <si>
    <t xml:space="preserve">Tornillo autorroscante de 5,5x50 mm de acero inoxidable, con arandela de EPDM de 16 mm de diámetro.</t>
  </si>
  <si>
    <t xml:space="preserve">mt13ccg130a</t>
  </si>
  <si>
    <t xml:space="preserve">Ud</t>
  </si>
  <si>
    <t xml:space="preserve">Tornillo autorroscante de 4,8x22 mm de acero inoxidable, con arandela de EPDM de 16 mm de diámetro.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</si>
  <si>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</si>
  <si>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</si>
  <si>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</si>
  <si>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</si>
  <si>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pailero.</t>
  </si>
  <si>
    <t xml:space="preserve">mo098</t>
  </si>
  <si>
    <t xml:space="preserve">h</t>
  </si>
  <si>
    <t xml:space="preserve">Ayudante pailero.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</si>
  <si>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</si>
  <si>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</si>
  <si>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</si>
  <si>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</si>
  <si>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$ 37,04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</si>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</sst>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70" customWidth="1"/>
    <col min="4" max="4" width="5.95" customWidth="1"/>
    <col min="5" max="5" width="74.29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226.04</v>
      </c>
      <c r="H10" s="12">
        <f ca="1">ROUND(INDIRECT(ADDRESS(ROW()+(0), COLUMN()+(-2), 1))*INDIRECT(ADDRESS(ROW()+(0), COLUMN()+(-1), 1)), 2)</f>
        <v>232.82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3.06</v>
      </c>
      <c r="G11" s="12">
        <v>8.11</v>
      </c>
      <c r="H11" s="12">
        <f ca="1">ROUND(INDIRECT(ADDRESS(ROW()+(0), COLUMN()+(-2), 1))*INDIRECT(ADDRESS(ROW()+(0), COLUMN()+(-1), 1)), 2)</f>
        <v>24.82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0.48</v>
      </c>
      <c r="G12" s="14">
        <v>5.36</v>
      </c>
      <c r="H12" s="14">
        <f ca="1">ROUND(INDIRECT(ADDRESS(ROW()+(0), COLUMN()+(-2), 1))*INDIRECT(ADDRESS(ROW()+(0), COLUMN()+(-1), 1)), 2)</f>
        <v>2.57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260.21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0.417</v>
      </c>
      <c r="G15" s="12">
        <v>105.28</v>
      </c>
      <c r="H15" s="12">
        <f ca="1">ROUND(INDIRECT(ADDRESS(ROW()+(0), COLUMN()+(-2), 1))*INDIRECT(ADDRESS(ROW()+(0), COLUMN()+(-1), 1)), 2)</f>
        <v>43.9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0.417</v>
      </c>
      <c r="G16" s="14">
        <v>62.34</v>
      </c>
      <c r="H16" s="14">
        <f ca="1">ROUND(INDIRECT(ADDRESS(ROW()+(0), COLUMN()+(-2), 1))*INDIRECT(ADDRESS(ROW()+(0), COLUMN()+(-1), 1)), 2)</f>
        <v>26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69.9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330.11</v>
      </c>
      <c r="H19" s="14">
        <f ca="1">ROUND(INDIRECT(ADDRESS(ROW()+(0), COLUMN()+(-2), 1))*INDIRECT(ADDRESS(ROW()+(0), COLUMN()+(-1), 1))/100, 2)</f>
        <v>6.6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336.71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