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<sst xmlns="http://schemas.openxmlformats.org/spreadsheetml/2006/main" count="77" uniqueCount="77">
  <si>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</si>
  <si>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</si>
  <si>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</si>
  <si>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acabado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</si>
  <si>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acabado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</si>
  <si>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</si>
  <si>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</si>
  <si>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</si>
  <si>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</si>
  <si>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</si>
  <si>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</si>
  <si>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</si>
  <si>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</si>
  <si>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</si>
  <si>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</si>
  <si>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</si>
  <si>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</si>
  <si>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</si>
  <si>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</si>
  <si>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</si>
  <si>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</si>
  <si>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</si>
  <si>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</si>
  <si>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</si>
  <si>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</si>
  <si>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</si>
  <si>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</si>
  <si>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</si>
  <si>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</si>
  <si>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</si>
  <si>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</si>
  <si>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taquete y tornillo 5x27.</t>
  </si>
  <si>
    <t xml:space="preserve">mt12ppk010a</t>
  </si>
  <si>
    <t xml:space="preserve">m²</t>
  </si>
  <si>
    <t xml:space="preserve">Tablero de yeso laminado A / - 1200 / longitud / 12,5 / borde afinado, Standard "KNAUF".</t>
  </si>
  <si>
    <t xml:space="preserve">mt12ppk010e</t>
  </si>
  <si>
    <t xml:space="preserve">m²</t>
  </si>
  <si>
    <t xml:space="preserve">Tablero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</si>
  <si>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</si>
  <si>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</si>
  <si>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</si>
  <si>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</si>
  <si>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</si>
  <si>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</si>
  <si>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</si>
  <si>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</si>
  <si>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</si>
  <si>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</si>
  <si>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</si>
  <si>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</si>
  <si>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</si>
  <si>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</si>
  <si>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</si>
  <si>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</si>
  <si>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</si>
  <si>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</si>
  <si>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</si>
  <si>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</si>
  <si>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</si>
  <si>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</si>
  <si>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</si>
  <si>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</si>
  <si>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</si>
  <si>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</si>
  <si>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</si>
  <si>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</si>
  <si>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</si>
  <si>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</si>
  <si>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</si>
  <si>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</si>
  <si>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</si>
  <si>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</si>
  <si>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</si>
  <si>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</si>
  <si>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</si>
  <si>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$ 203,27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</si>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</sst>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6.81" customWidth="1"/>
    <col min="6" max="6" width="12.82" customWidth="1"/>
    <col min="7" max="7" width="2.77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8.890000</v>
      </c>
      <c r="J8" s="16"/>
      <c r="K8" s="16">
        <f ca="1">ROUND(INDIRECT(ADDRESS(ROW()+(0), COLUMN()+(-4), 1))*INDIRECT(ADDRESS(ROW()+(0), COLUMN()+(-2), 1)), 2)</f>
        <v>10.670000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43.290000</v>
      </c>
      <c r="J9" s="20"/>
      <c r="K9" s="20">
        <f ca="1">ROUND(INDIRECT(ADDRESS(ROW()+(0), COLUMN()+(-4), 1))*INDIRECT(ADDRESS(ROW()+(0), COLUMN()+(-2), 1)), 2)</f>
        <v>30.300000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61.440000</v>
      </c>
      <c r="J10" s="20"/>
      <c r="K10" s="20">
        <f ca="1">ROUND(INDIRECT(ADDRESS(ROW()+(0), COLUMN()+(-4), 1))*INDIRECT(ADDRESS(ROW()+(0), COLUMN()+(-2), 1)), 2)</f>
        <v>168.960000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85.510000</v>
      </c>
      <c r="J11" s="20"/>
      <c r="K11" s="20">
        <f ca="1">ROUND(INDIRECT(ADDRESS(ROW()+(0), COLUMN()+(-4), 1))*INDIRECT(ADDRESS(ROW()+(0), COLUMN()+(-2), 1)), 2)</f>
        <v>94.060000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435.570000</v>
      </c>
      <c r="J12" s="20"/>
      <c r="K12" s="20">
        <f ca="1">ROUND(INDIRECT(ADDRESS(ROW()+(0), COLUMN()+(-4), 1))*INDIRECT(ADDRESS(ROW()+(0), COLUMN()+(-2), 1)), 2)</f>
        <v>435.570000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1.570000</v>
      </c>
      <c r="J13" s="20"/>
      <c r="K13" s="20">
        <f ca="1">ROUND(INDIRECT(ADDRESS(ROW()+(0), COLUMN()+(-4), 1))*INDIRECT(ADDRESS(ROW()+(0), COLUMN()+(-2), 1)), 2)</f>
        <v>31.400000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1.070000</v>
      </c>
      <c r="J14" s="20"/>
      <c r="K14" s="20">
        <f ca="1">ROUND(INDIRECT(ADDRESS(ROW()+(0), COLUMN()+(-4), 1))*INDIRECT(ADDRESS(ROW()+(0), COLUMN()+(-2), 1)), 2)</f>
        <v>1.710000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79.090000</v>
      </c>
      <c r="J15" s="20"/>
      <c r="K15" s="20">
        <f ca="1">ROUND(INDIRECT(ADDRESS(ROW()+(0), COLUMN()+(-4), 1))*INDIRECT(ADDRESS(ROW()+(0), COLUMN()+(-2), 1)), 2)</f>
        <v>79.090000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168.010000</v>
      </c>
      <c r="J16" s="20"/>
      <c r="K16" s="20">
        <f ca="1">ROUND(INDIRECT(ADDRESS(ROW()+(0), COLUMN()+(-4), 1))*INDIRECT(ADDRESS(ROW()+(0), COLUMN()+(-2), 1)), 2)</f>
        <v>168.010000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0.150000</v>
      </c>
      <c r="J17" s="20"/>
      <c r="K17" s="20">
        <f ca="1">ROUND(INDIRECT(ADDRESS(ROW()+(0), COLUMN()+(-4), 1))*INDIRECT(ADDRESS(ROW()+(0), COLUMN()+(-2), 1)), 2)</f>
        <v>1.350000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0.250000</v>
      </c>
      <c r="J18" s="20"/>
      <c r="K18" s="20">
        <f ca="1">ROUND(INDIRECT(ADDRESS(ROW()+(0), COLUMN()+(-4), 1))*INDIRECT(ADDRESS(ROW()+(0), COLUMN()+(-2), 1)), 2)</f>
        <v>4.500000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10.250000</v>
      </c>
      <c r="J19" s="20"/>
      <c r="K19" s="20">
        <f ca="1">ROUND(INDIRECT(ADDRESS(ROW()+(0), COLUMN()+(-4), 1))*INDIRECT(ADDRESS(ROW()+(0), COLUMN()+(-2), 1)), 2)</f>
        <v>1.030000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22.380000</v>
      </c>
      <c r="J20" s="20"/>
      <c r="K20" s="20">
        <f ca="1">ROUND(INDIRECT(ADDRESS(ROW()+(0), COLUMN()+(-4), 1))*INDIRECT(ADDRESS(ROW()+(0), COLUMN()+(-2), 1)), 2)</f>
        <v>11.190000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0.620000</v>
      </c>
      <c r="J21" s="20"/>
      <c r="K21" s="20">
        <f ca="1">ROUND(INDIRECT(ADDRESS(ROW()+(0), COLUMN()+(-4), 1))*INDIRECT(ADDRESS(ROW()+(0), COLUMN()+(-2), 1)), 2)</f>
        <v>0.990000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45.700000</v>
      </c>
      <c r="J22" s="20"/>
      <c r="K22" s="20">
        <f ca="1">ROUND(INDIRECT(ADDRESS(ROW()+(0), COLUMN()+(-4), 1))*INDIRECT(ADDRESS(ROW()+(0), COLUMN()+(-2), 1)), 2)</f>
        <v>27.420000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9.400000</v>
      </c>
      <c r="J23" s="20"/>
      <c r="K23" s="20">
        <f ca="1">ROUND(INDIRECT(ADDRESS(ROW()+(0), COLUMN()+(-4), 1))*INDIRECT(ADDRESS(ROW()+(0), COLUMN()+(-2), 1)), 2)</f>
        <v>19.740000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0.289000</v>
      </c>
      <c r="H24" s="19"/>
      <c r="I24" s="20">
        <v>44.450000</v>
      </c>
      <c r="J24" s="20"/>
      <c r="K24" s="20">
        <f ca="1">ROUND(INDIRECT(ADDRESS(ROW()+(0), COLUMN()+(-4), 1))*INDIRECT(ADDRESS(ROW()+(0), COLUMN()+(-2), 1)), 2)</f>
        <v>12.850000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0.289000</v>
      </c>
      <c r="H25" s="19"/>
      <c r="I25" s="20">
        <v>26.630000</v>
      </c>
      <c r="J25" s="20"/>
      <c r="K25" s="20">
        <f ca="1">ROUND(INDIRECT(ADDRESS(ROW()+(0), COLUMN()+(-4), 1))*INDIRECT(ADDRESS(ROW()+(0), COLUMN()+(-2), 1)), 2)</f>
        <v>7.700000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0.289000</v>
      </c>
      <c r="H26" s="19"/>
      <c r="I26" s="20">
        <v>44.450000</v>
      </c>
      <c r="J26" s="20"/>
      <c r="K26" s="20">
        <f ca="1">ROUND(INDIRECT(ADDRESS(ROW()+(0), COLUMN()+(-4), 1))*INDIRECT(ADDRESS(ROW()+(0), COLUMN()+(-2), 1)), 2)</f>
        <v>12.850000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0.289000</v>
      </c>
      <c r="H27" s="23"/>
      <c r="I27" s="24">
        <v>26.630000</v>
      </c>
      <c r="J27" s="24"/>
      <c r="K27" s="24">
        <f ca="1">ROUND(INDIRECT(ADDRESS(ROW()+(0), COLUMN()+(-4), 1))*INDIRECT(ADDRESS(ROW()+(0), COLUMN()+(-2), 1)), 2)</f>
        <v>7.700000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1127.090000</v>
      </c>
      <c r="J28" s="16"/>
      <c r="K28" s="16">
        <f ca="1">ROUND(INDIRECT(ADDRESS(ROW()+(0), COLUMN()+(-4), 1))*INDIRECT(ADDRESS(ROW()+(0), COLUMN()+(-2), 1))/100, 2)</f>
        <v>33.810000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1160.900000</v>
      </c>
      <c r="J29" s="24"/>
      <c r="K29" s="24">
        <f ca="1">ROUND(INDIRECT(ADDRESS(ROW()+(0), COLUMN()+(-4), 1))*INDIRECT(ADDRESS(ROW()+(0), COLUMN()+(-2), 1))/100, 2)</f>
        <v>34.830000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1195.730000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