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<sst xmlns="http://schemas.openxmlformats.org/spreadsheetml/2006/main" count="86" uniqueCount="86">
  <si>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</si>
  <si>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</si>
  <si>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</si>
  <si>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</si>
  <si>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armado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de alambre liso de acero tipo 6x6 10/10, en capa de compresión de 4 cm de espesor de concreto ligero HL-25/B/10/XC2, densidad entre 1200 y 1500 kg/m³, (cantidad mínima de cemento 275 kg/m³), premezclado, y colado con grúa; apuntalamiento y desapuntalamiento de las viguetas. Incluso conectores para losa de madera y concreto, alambre de atar, separadores, elementos de atado de viguetas y cadenas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</si>
  <si>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</si>
  <si>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</si>
  <si>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</si>
  <si>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</si>
  <si>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</si>
  <si>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</si>
  <si>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</si>
  <si>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</si>
  <si>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</si>
  <si>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</si>
  <si>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</si>
  <si>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</si>
  <si>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</si>
  <si>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</si>
  <si>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</si>
  <si>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</si>
  <si>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</si>
  <si>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</si>
  <si>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</si>
  <si>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</si>
  <si>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</si>
  <si>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</si>
  <si>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</si>
  <si>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</si>
  <si>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</si>
  <si>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</si>
  <si>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</si>
  <si>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</si>
  <si>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</si>
  <si>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</si>
  <si>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</si>
  <si>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</si>
  <si>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</si>
  <si>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</si>
  <si>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</si>
  <si>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</si>
  <si>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</si>
  <si>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</si>
  <si>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</si>
  <si>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malla electrosoldada.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</si>
  <si>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</si>
  <si>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</si>
  <si>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</si>
  <si>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</si>
  <si>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</si>
  <si>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</si>
  <si>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</si>
  <si>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</si>
  <si>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ligero HLA-25/B/10/XC2, de entre 1200 y 1500 kg/m³ de densidad, cantidad mínima de cemento 275 kg/m³, premezclado.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</si>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</sst>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96.33</v>
      </c>
      <c r="G10" s="12">
        <f ca="1">ROUND(INDIRECT(ADDRESS(ROW()+(0), COLUMN()+(-2), 1))*INDIRECT(ADDRESS(ROW()+(0), COLUMN()+(-1), 1)), 2)</f>
        <v>3.85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28.53</v>
      </c>
      <c r="G11" s="12">
        <f ca="1">ROUND(INDIRECT(ADDRESS(ROW()+(0), COLUMN()+(-2), 1))*INDIRECT(ADDRESS(ROW()+(0), COLUMN()+(-1), 1)), 2)</f>
        <v>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293.38</v>
      </c>
      <c r="G12" s="12">
        <f ca="1">ROUND(INDIRECT(ADDRESS(ROW()+(0), COLUMN()+(-2), 1))*INDIRECT(ADDRESS(ROW()+(0), COLUMN()+(-1), 1)), 2)</f>
        <v>3.81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8491.99</v>
      </c>
      <c r="G13" s="12">
        <f ca="1">ROUND(INDIRECT(ADDRESS(ROW()+(0), COLUMN()+(-2), 1))*INDIRECT(ADDRESS(ROW()+(0), COLUMN()+(-1), 1)), 2)</f>
        <v>67.94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337.76</v>
      </c>
      <c r="G14" s="12">
        <f ca="1">ROUND(INDIRECT(ADDRESS(ROW()+(0), COLUMN()+(-2), 1))*INDIRECT(ADDRESS(ROW()+(0), COLUMN()+(-1), 1)), 2)</f>
        <v>354.65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8.98</v>
      </c>
      <c r="G15" s="12">
        <f ca="1">ROUND(INDIRECT(ADDRESS(ROW()+(0), COLUMN()+(-2), 1))*INDIRECT(ADDRESS(ROW()+(0), COLUMN()+(-1), 1)), 2)</f>
        <v>80.82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573.41</v>
      </c>
      <c r="G16" s="12">
        <f ca="1">ROUND(INDIRECT(ADDRESS(ROW()+(0), COLUMN()+(-2), 1))*INDIRECT(ADDRESS(ROW()+(0), COLUMN()+(-1), 1)), 2)</f>
        <v>602.08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45.42</v>
      </c>
      <c r="G17" s="12">
        <f ca="1">ROUND(INDIRECT(ADDRESS(ROW()+(0), COLUMN()+(-2), 1))*INDIRECT(ADDRESS(ROW()+(0), COLUMN()+(-1), 1)), 2)</f>
        <v>22.71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78.75</v>
      </c>
      <c r="G18" s="12">
        <f ca="1">ROUND(INDIRECT(ADDRESS(ROW()+(0), COLUMN()+(-2), 1))*INDIRECT(ADDRESS(ROW()+(0), COLUMN()+(-1), 1)), 2)</f>
        <v>78.75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36.09</v>
      </c>
      <c r="G19" s="12">
        <f ca="1">ROUND(INDIRECT(ADDRESS(ROW()+(0), COLUMN()+(-2), 1))*INDIRECT(ADDRESS(ROW()+(0), COLUMN()+(-1), 1)), 2)</f>
        <v>220.15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1.36</v>
      </c>
      <c r="G20" s="12">
        <f ca="1">ROUND(INDIRECT(ADDRESS(ROW()+(0), COLUMN()+(-2), 1))*INDIRECT(ADDRESS(ROW()+(0), COLUMN()+(-1), 1)), 2)</f>
        <v>2.72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18.31</v>
      </c>
      <c r="G21" s="12">
        <f ca="1">ROUND(INDIRECT(ADDRESS(ROW()+(0), COLUMN()+(-2), 1))*INDIRECT(ADDRESS(ROW()+(0), COLUMN()+(-1), 1)), 2)</f>
        <v>20.14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22.86</v>
      </c>
      <c r="G22" s="12">
        <f ca="1">ROUND(INDIRECT(ADDRESS(ROW()+(0), COLUMN()+(-2), 1))*INDIRECT(ADDRESS(ROW()+(0), COLUMN()+(-1), 1)), 2)</f>
        <v>0.39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3146.39</v>
      </c>
      <c r="G23" s="14">
        <f ca="1">ROUND(INDIRECT(ADDRESS(ROW()+(0), COLUMN()+(-2), 1))*INDIRECT(ADDRESS(ROW()+(0), COLUMN()+(-1), 1)), 2)</f>
        <v>132.15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1591.44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0.769</v>
      </c>
      <c r="F26" s="12">
        <v>124.86</v>
      </c>
      <c r="G26" s="12">
        <f ca="1">ROUND(INDIRECT(ADDRESS(ROW()+(0), COLUMN()+(-2), 1))*INDIRECT(ADDRESS(ROW()+(0), COLUMN()+(-1), 1)), 2)</f>
        <v>96.02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0.255</v>
      </c>
      <c r="F27" s="12">
        <v>75.97</v>
      </c>
      <c r="G27" s="12">
        <f ca="1">ROUND(INDIRECT(ADDRESS(ROW()+(0), COLUMN()+(-2), 1))*INDIRECT(ADDRESS(ROW()+(0), COLUMN()+(-1), 1)), 2)</f>
        <v>19.37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0.127</v>
      </c>
      <c r="F28" s="12">
        <v>124.86</v>
      </c>
      <c r="G28" s="12">
        <f ca="1">ROUND(INDIRECT(ADDRESS(ROW()+(0), COLUMN()+(-2), 1))*INDIRECT(ADDRESS(ROW()+(0), COLUMN()+(-1), 1)), 2)</f>
        <v>15.86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0.127</v>
      </c>
      <c r="F29" s="12">
        <v>75.97</v>
      </c>
      <c r="G29" s="12">
        <f ca="1">ROUND(INDIRECT(ADDRESS(ROW()+(0), COLUMN()+(-2), 1))*INDIRECT(ADDRESS(ROW()+(0), COLUMN()+(-1), 1)), 2)</f>
        <v>9.65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0.028</v>
      </c>
      <c r="F30" s="12">
        <v>124.86</v>
      </c>
      <c r="G30" s="12">
        <f ca="1">ROUND(INDIRECT(ADDRESS(ROW()+(0), COLUMN()+(-2), 1))*INDIRECT(ADDRESS(ROW()+(0), COLUMN()+(-1), 1)), 2)</f>
        <v>3.5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0.028</v>
      </c>
      <c r="F31" s="12">
        <v>75.97</v>
      </c>
      <c r="G31" s="12">
        <f ca="1">ROUND(INDIRECT(ADDRESS(ROW()+(0), COLUMN()+(-2), 1))*INDIRECT(ADDRESS(ROW()+(0), COLUMN()+(-1), 1)), 2)</f>
        <v>2.13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</v>
      </c>
      <c r="F32" s="12">
        <v>124.86</v>
      </c>
      <c r="G32" s="12">
        <f ca="1">ROUND(INDIRECT(ADDRESS(ROW()+(0), COLUMN()+(-2), 1))*INDIRECT(ADDRESS(ROW()+(0), COLUMN()+(-1), 1)), 2)</f>
        <v>1.25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0.043</v>
      </c>
      <c r="F33" s="14">
        <v>75.97</v>
      </c>
      <c r="G33" s="14">
        <f ca="1">ROUND(INDIRECT(ADDRESS(ROW()+(0), COLUMN()+(-2), 1))*INDIRECT(ADDRESS(ROW()+(0), COLUMN()+(-1), 1)), 2)</f>
        <v>3.27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151.05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1742.49</v>
      </c>
      <c r="G36" s="14">
        <f ca="1">ROUND(INDIRECT(ADDRESS(ROW()+(0), COLUMN()+(-2), 1))*INDIRECT(ADDRESS(ROW()+(0), COLUMN()+(-1), 1))/100, 2)</f>
        <v>34.85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1777.34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