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<sst xmlns="http://schemas.openxmlformats.org/spreadsheetml/2006/main" count="20" uniqueCount="20">
  <si>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</si>
  <si>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DPT021</t>
  </si>
  <si>
    <t xml:space="preserve">m²</t>
  </si>
  <si>
    <t xml:space="preserve">Apertura de hueco en muro divisorio interior de mampostería revestida.</t>
  </si>
  <si>
    <r>
      <rPr>
        <sz val="8.25"/>
        <color rgb="FF000000"/>
        <rFont val="Arial"/>
        <family val="2"/>
      </rPr>
      <t xml:space="preserve">Apertura de hueco para posterior colocación de la carpintería, en muro divisorio interior de mampostería revestida, formada por bloque cerámico aligerado de 14 cm de espesor, con medios manuales, sin afectar a la estabilidad del muro divisorio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</si>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</sst>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0.465</v>
      </c>
      <c r="G10" s="14">
        <v>45.47</v>
      </c>
      <c r="H10" s="14">
        <f ca="1">ROUND(INDIRECT(ADDRESS(ROW()+(0), COLUMN()+(-2), 1))*INDIRECT(ADDRESS(ROW()+(0), COLUMN()+(-1), 1)), 2)</f>
        <v>21.14</v>
      </c>
    </row>
    <row r="11" spans="1:8" ht="13.50" thickBot="1" customHeight="1">
      <c r="A11" s="15"/>
      <c r="B11" s="15"/>
      <c r="C11" s="15"/>
      <c r="D11" s="15"/>
      <c r="E11" s="15"/>
      <c r="F11" s="9" t="s">
        <v>15</v>
      </c>
      <c r="G11" s="9"/>
      <c r="H11" s="17">
        <f ca="1">ROUND(SUM(INDIRECT(ADDRESS(ROW()+(-1), COLUMN()+(0), 1))), 2)</f>
        <v>21.14</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21.14</v>
      </c>
      <c r="H13" s="14">
        <f ca="1">ROUND(INDIRECT(ADDRESS(ROW()+(0), COLUMN()+(-2), 1))*INDIRECT(ADDRESS(ROW()+(0), COLUMN()+(-1), 1))/100, 2)</f>
        <v>0.42</v>
      </c>
    </row>
    <row r="14" spans="1:8" ht="13.50" thickBot="1" customHeight="1">
      <c r="A14" s="8"/>
      <c r="B14" s="8"/>
      <c r="C14" s="8"/>
      <c r="D14" s="8"/>
      <c r="E14" s="8"/>
      <c r="F14" s="21" t="s">
        <v>19</v>
      </c>
      <c r="G14" s="21"/>
      <c r="H14" s="22">
        <f ca="1">ROUND(SUM(INDIRECT(ADDRESS(ROW()+(-1), COLUMN()+(0), 1)),INDIRECT(ADDRESS(ROW()+(-3), COLUMN()+(0), 1)),INDIRECT(ADDRESS(ROW()+(-6), COLUMN()+(0), 1))), 2)</f>
        <v>21.56</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