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<sst xmlns="http://schemas.openxmlformats.org/spreadsheetml/2006/main" count="19" uniqueCount="19">
  <si>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</si>
  <si>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DPP030</t>
  </si>
  <si>
    <t xml:space="preserve">Ud</t>
  </si>
  <si>
    <t xml:space="preserve">Desmontaje de herrajes de cierre.</t>
  </si>
  <si>
    <r>
      <rPr>
        <b/>
        <sz val="7.80"/>
        <color rgb="FF000000"/>
        <rFont val="A"/>
        <family val="2"/>
      </rPr>
      <t xml:space="preserve">Desmontaje con recuperación del material</t>
    </r>
    <r>
      <rPr>
        <sz val="7.80"/>
        <color rgb="FF000000"/>
        <rFont val="A"/>
        <family val="2"/>
      </rPr>
      <t xml:space="preserve"> de herrajes de cierre en puerta interior </t>
    </r>
    <r>
      <rPr>
        <b/>
        <sz val="7.80"/>
        <color rgb="FF000000"/>
        <rFont val="A"/>
        <family val="2"/>
      </rPr>
      <t xml:space="preserve">metálica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con medios manuales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</si>
  <si>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</si>
  <si>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</si>
  <si>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</si>
  <si>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</si>
  <si>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</si>
  <si>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</si>
  <si>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mo057</t>
  </si>
  <si>
    <t xml:space="preserve">h</t>
  </si>
  <si>
    <t xml:space="preserve">Ayudante cerrajero.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</si>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</sst>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6.56" customWidth="1"/>
    <col min="3" max="3" width="7.14" customWidth="1"/>
    <col min="4" max="4" width="11.80" customWidth="1"/>
    <col min="5" max="5" width="25.94" customWidth="1"/>
    <col min="6" max="6" width="14.43" customWidth="1"/>
    <col min="7" max="7" width="21.57" customWidth="1"/>
    <col min="8" max="8" width="23.1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0.136000</v>
      </c>
      <c r="G8" s="16">
        <v>26.730000</v>
      </c>
      <c r="H8" s="16">
        <f ca="1">ROUND(INDIRECT(ADDRESS(ROW()+(0), COLUMN()+(-2), 1))*INDIRECT(ADDRESS(ROW()+(0), COLUMN()+(-1), 1)), 2)</f>
        <v>3.640000</v>
      </c>
    </row>
    <row r="9" spans="1:8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3.640000</v>
      </c>
      <c r="H9" s="20">
        <f ca="1">ROUND(INDIRECT(ADDRESS(ROW()+(0), COLUMN()+(-2), 1))*INDIRECT(ADDRESS(ROW()+(0), COLUMN()+(-1), 1))/100, 2)</f>
        <v>0.070000</v>
      </c>
    </row>
    <row r="10" spans="1:8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3.710000</v>
      </c>
      <c r="H10" s="24">
        <f ca="1">ROUND(INDIRECT(ADDRESS(ROW()+(0), COLUMN()+(-2), 1))*INDIRECT(ADDRESS(ROW()+(0), COLUMN()+(-1), 1))/100, 2)</f>
        <v>0.110000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3.820000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