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<sst xmlns="http://schemas.openxmlformats.org/spreadsheetml/2006/main" count="22" uniqueCount="22">
  <si>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</si>
  <si>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DPE100</t>
  </si>
  <si>
    <t xml:space="preserve">Ud</t>
  </si>
  <si>
    <t xml:space="preserve">Levantado de portón de madera.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</si>
  <si>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portón de madera con piezas de gran escuadría, hojas, marcos, chambranas y herrajes de colgar, de cierre y de seguridad, con medios manuales.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</si>
  <si>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</si>
  <si>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</si>
  <si>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</si>
  <si>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</si>
  <si>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</si>
  <si>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</si>
  <si>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mo016</t>
  </si>
  <si>
    <t xml:space="preserve">h</t>
  </si>
  <si>
    <t xml:space="preserve">Oficial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</si>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</sst>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8.01" customWidth="1"/>
    <col min="3" max="3" width="4.23" customWidth="1"/>
    <col min="4" max="4" width="7.43" customWidth="1"/>
    <col min="5" max="5" width="26.81" customWidth="1"/>
    <col min="6" max="6" width="14.28" customWidth="1"/>
    <col min="7" max="7" width="21.42" customWidth="1"/>
    <col min="8" max="8" width="6.70" customWidth="1"/>
    <col min="9" max="9" width="5.39" customWidth="1"/>
    <col min="10" max="10" width="5.39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2.334000</v>
      </c>
      <c r="G8" s="16">
        <v>43.800000</v>
      </c>
      <c r="H8" s="16">
        <f ca="1">ROUND(INDIRECT(ADDRESS(ROW()+(0), COLUMN()+(-2), 1))*INDIRECT(ADDRESS(ROW()+(0), COLUMN()+(-1), 1)), 2)</f>
        <v>102.230000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2.334000</v>
      </c>
      <c r="G9" s="21">
        <v>26.830000</v>
      </c>
      <c r="H9" s="21">
        <f ca="1">ROUND(INDIRECT(ADDRESS(ROW()+(0), COLUMN()+(-2), 1))*INDIRECT(ADDRESS(ROW()+(0), COLUMN()+(-1), 1)), 2)</f>
        <v>62.620000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164.850000</v>
      </c>
      <c r="H10" s="16">
        <f ca="1">ROUND(INDIRECT(ADDRESS(ROW()+(0), COLUMN()+(-2), 1))*INDIRECT(ADDRESS(ROW()+(0), COLUMN()+(-1), 1))/100, 2)</f>
        <v>3.300000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168.150000</v>
      </c>
      <c r="H11" s="21">
        <f ca="1">ROUND(INDIRECT(ADDRESS(ROW()+(0), COLUMN()+(-2), 1))*INDIRECT(ADDRESS(ROW()+(0), COLUMN()+(-1), 1))/100, 2)</f>
        <v>5.040000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173.190000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