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<sst xmlns="http://schemas.openxmlformats.org/spreadsheetml/2006/main" count="25" uniqueCount="25">
  <si>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</si>
  <si>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DFC010</t>
  </si>
  <si>
    <t xml:space="preserve">Ud</t>
  </si>
  <si>
    <t xml:space="preserve">Levantado de puertas y ventanas exteriores.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</si>
  <si>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puertas y ventanas acristaladas de cualquier tipo situadas en fachada, </t>
    </r>
    <r>
      <rPr>
        <b/>
        <sz val="7.80"/>
        <color rgb="FF000000"/>
        <rFont val="A"/>
        <family val="2"/>
      </rPr>
      <t xml:space="preserve">de menos de 3</t>
    </r>
    <r>
      <rPr>
        <sz val="7.80"/>
        <color rgb="FF000000"/>
        <rFont val="A"/>
        <family val="2"/>
      </rPr>
      <t xml:space="preserve"> m² de superficie, con medios manuales, </t>
    </r>
    <r>
      <rPr>
        <b/>
        <sz val="7.80"/>
        <color rgb="FF000000"/>
        <rFont val="A"/>
        <family val="2"/>
      </rPr>
      <t xml:space="preserve">clasificación, etiquetado, acopio para su almacenaje durante las obras</t>
    </r>
    <r>
      <rPr>
        <sz val="7.80"/>
        <color rgb="FF000000"/>
        <rFont val="A"/>
        <family val="2"/>
      </rPr>
      <t xml:space="preserve"> y carga manual </t>
    </r>
    <r>
      <rPr>
        <b/>
        <sz val="7.80"/>
        <color rgb="FF000000"/>
        <rFont val="A"/>
        <family val="2"/>
      </rPr>
      <t xml:space="preserve">del material desmontado</t>
    </r>
    <r>
      <rPr>
        <sz val="7.80"/>
        <color rgb="FF000000"/>
        <rFont val="A"/>
        <family val="2"/>
      </rPr>
      <t xml:space="preserve">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</si>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</sst>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2.15" customWidth="1"/>
    <col min="2" max="2" width="1.60" customWidth="1"/>
    <col min="3" max="3" width="10.20" customWidth="1"/>
    <col min="4" max="4" width="11.80" customWidth="1"/>
    <col min="5" max="5" width="14.13" customWidth="1"/>
    <col min="6" max="6" width="13.26" customWidth="1"/>
    <col min="7" max="7" width="1.17" customWidth="1"/>
    <col min="8" max="8" width="14.13" customWidth="1"/>
    <col min="9" max="9" width="7.43" customWidth="1"/>
    <col min="10" max="10" width="7.87" customWidth="1"/>
    <col min="11" max="11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0.467000</v>
      </c>
      <c r="G8" s="14"/>
      <c r="H8" s="16">
        <v>43.700000</v>
      </c>
      <c r="I8" s="16"/>
      <c r="J8" s="16">
        <f ca="1">ROUND(INDIRECT(ADDRESS(ROW()+(0), COLUMN()+(-4), 1))*INDIRECT(ADDRESS(ROW()+(0), COLUMN()+(-2), 1)), 2)</f>
        <v>20.410000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0.233000</v>
      </c>
      <c r="G9" s="19"/>
      <c r="H9" s="20">
        <v>26.730000</v>
      </c>
      <c r="I9" s="20"/>
      <c r="J9" s="20">
        <f ca="1">ROUND(INDIRECT(ADDRESS(ROW()+(0), COLUMN()+(-4), 1))*INDIRECT(ADDRESS(ROW()+(0), COLUMN()+(-2), 1)), 2)</f>
        <v>6.230000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0.233000</v>
      </c>
      <c r="G10" s="23"/>
      <c r="H10" s="24">
        <v>25.570000</v>
      </c>
      <c r="I10" s="24"/>
      <c r="J10" s="24">
        <f ca="1">ROUND(INDIRECT(ADDRESS(ROW()+(0), COLUMN()+(-4), 1))*INDIRECT(ADDRESS(ROW()+(0), COLUMN()+(-2), 1)), 2)</f>
        <v>5.960000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32.600000</v>
      </c>
      <c r="I11" s="16"/>
      <c r="J11" s="16">
        <f ca="1">ROUND(INDIRECT(ADDRESS(ROW()+(0), COLUMN()+(-4), 1))*INDIRECT(ADDRESS(ROW()+(0), COLUMN()+(-2), 1))/100, 2)</f>
        <v>0.650000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33.250000</v>
      </c>
      <c r="I12" s="24"/>
      <c r="J12" s="24">
        <f ca="1">ROUND(INDIRECT(ADDRESS(ROW()+(0), COLUMN()+(-4), 1))*INDIRECT(ADDRESS(ROW()+(0), COLUMN()+(-2), 1))/100, 2)</f>
        <v>1.000000</v>
      </c>
      <c r="K12" s="24"/>
    </row>
    <row r="13" spans="1:11" ht="12.00" thickBot="1" customHeight="1">
      <c r="A13" s="25"/>
      <c r="B13" s="26"/>
      <c r="C13" s="26"/>
      <c r="D13" s="26"/>
      <c r="E13" s="26"/>
      <c r="F13" s="27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34.250000</v>
      </c>
      <c r="K13" s="28"/>
    </row>
  </sheetData>
  <mergeCells count="42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