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<sst xmlns="http://schemas.openxmlformats.org/spreadsheetml/2006/main" count="44" uniqueCount="44">
  <si>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</si>
  <si>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CSV010</t>
  </si>
  <si>
    <t xml:space="preserve">m³</t>
  </si>
  <si>
    <t xml:space="preserve">Zapata corrida de cimentación de concreto reforzado.</t>
  </si>
  <si>
    <r>
      <rPr>
        <sz val="8.25"/>
        <color rgb="FF000000"/>
        <rFont val="Arial"/>
        <family val="2"/>
      </rPr>
      <t xml:space="preserve">Zapata corrida de cimentación, de concreto reforzado, realizada en excavación previa, con concreto f'c=20 MPa (200 kg/cm²), clasificación de exposición A1, tamaño máximo del agregado 20 mm, revenimiento de 5 a 10 cm, premezclado, y colado con tiro directo, y acero fy=4200 kg/cm², con una cuantía aproximada de 100 kg/m³. Incluso armados de espera de las columnas u otros elementos, alambre de atar, y separadores. El precio incluye el habilitado del acero (corte y doblez) y el armado en el lugar definitivo de su colocación en obra, pero no incluye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</si>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</sst>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1.73" customWidth="1"/>
    <col min="7" max="7" width="12.2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2.31</v>
      </c>
      <c r="H10" s="12">
        <f ca="1">ROUND(INDIRECT(ADDRESS(ROW()+(0), COLUMN()+(-2), 1))*INDIRECT(ADDRESS(ROW()+(0), COLUMN()+(-1), 1)), 2)</f>
        <v>16.17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102</v>
      </c>
      <c r="G11" s="12">
        <v>12.74</v>
      </c>
      <c r="H11" s="12">
        <f ca="1">ROUND(INDIRECT(ADDRESS(ROW()+(0), COLUMN()+(-2), 1))*INDIRECT(ADDRESS(ROW()+(0), COLUMN()+(-1), 1)), 2)</f>
        <v>1299.48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22.64</v>
      </c>
      <c r="H12" s="12">
        <f ca="1">ROUND(INDIRECT(ADDRESS(ROW()+(0), COLUMN()+(-2), 1))*INDIRECT(ADDRESS(ROW()+(0), COLUMN()+(-1), 1)), 2)</f>
        <v>9.06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1.1</v>
      </c>
      <c r="G13" s="14">
        <v>1288.9</v>
      </c>
      <c r="H13" s="14">
        <f ca="1">ROUND(INDIRECT(ADDRESS(ROW()+(0), COLUMN()+(-2), 1))*INDIRECT(ADDRESS(ROW()+(0), COLUMN()+(-1), 1)), 2)</f>
        <v>1417.79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2742.5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0.404</v>
      </c>
      <c r="G16" s="12">
        <v>126.93</v>
      </c>
      <c r="H16" s="12">
        <f ca="1">ROUND(INDIRECT(ADDRESS(ROW()+(0), COLUMN()+(-2), 1))*INDIRECT(ADDRESS(ROW()+(0), COLUMN()+(-1), 1)), 2)</f>
        <v>51.28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0.404</v>
      </c>
      <c r="G17" s="12">
        <v>77.23</v>
      </c>
      <c r="H17" s="12">
        <f ca="1">ROUND(INDIRECT(ADDRESS(ROW()+(0), COLUMN()+(-2), 1))*INDIRECT(ADDRESS(ROW()+(0), COLUMN()+(-1), 1)), 2)</f>
        <v>31.2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0.063</v>
      </c>
      <c r="G18" s="12">
        <v>126.93</v>
      </c>
      <c r="H18" s="12">
        <f ca="1">ROUND(INDIRECT(ADDRESS(ROW()+(0), COLUMN()+(-2), 1))*INDIRECT(ADDRESS(ROW()+(0), COLUMN()+(-1), 1)), 2)</f>
        <v>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0.316</v>
      </c>
      <c r="G19" s="14">
        <v>77.23</v>
      </c>
      <c r="H19" s="14">
        <f ca="1">ROUND(INDIRECT(ADDRESS(ROW()+(0), COLUMN()+(-2), 1))*INDIRECT(ADDRESS(ROW()+(0), COLUMN()+(-1), 1)), 2)</f>
        <v>24.4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114.88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2857.38</v>
      </c>
      <c r="H22" s="14">
        <f ca="1">ROUND(INDIRECT(ADDRESS(ROW()+(0), COLUMN()+(-2), 1))*INDIRECT(ADDRESS(ROW()+(0), COLUMN()+(-1), 1))/100, 2)</f>
        <v>57.15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2914.53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