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<sst xmlns="http://schemas.openxmlformats.org/spreadsheetml/2006/main" count="34" uniqueCount="34">
  <si>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</si>
  <si>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</si>
  <si>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</si>
  <si>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reforzado.</t>
  </si>
  <si>
    <r>
      <rPr>
        <sz val="8.25"/>
        <color rgb="FF000000"/>
        <rFont val="Arial"/>
        <family val="2"/>
      </rPr>
      <t xml:space="preserve">Pilote prefabricado de concreto reforzado, colocado por hinca, </t>
    </r>
    <r>
      <rPr>
        <b/>
        <sz val="8.25"/>
        <color rgb="FF000000"/>
        <rFont val="Arial"/>
        <family val="2"/>
      </rPr>
      <t xml:space="preserve"> D=35 cm, Q=125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</si>
  <si>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</si>
  <si>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</si>
  <si>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</si>
  <si>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</si>
  <si>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</si>
  <si>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</si>
  <si>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</si>
  <si>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mt07pph020d</t>
  </si>
  <si>
    <t xml:space="preserve">m</t>
  </si>
  <si>
    <t xml:space="preserve">Pilote prefabricado de concreto reforzado, diámetro equivalente 35 cm, para una carga axil de 125 t, con azuche normal en punta.</t>
  </si>
  <si>
    <t xml:space="preserve">mt07pph030d</t>
  </si>
  <si>
    <t xml:space="preserve">Ud</t>
  </si>
  <si>
    <t xml:space="preserve">Junta para unión de pilotes prefabricados de concreto reforzado, diámetro equivalente 35 cm.</t>
  </si>
  <si>
    <t xml:space="preserve">Subtotal materiales:</t>
  </si>
  <si>
    <t xml:space="preserve">Equipo y herramienta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</si>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</sst>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927.970000</v>
      </c>
      <c r="H10" s="11">
        <f ca="1">ROUND(INDIRECT(ADDRESS(ROW()+(0), COLUMN()+(-2), 1))*INDIRECT(ADDRESS(ROW()+(0), COLUMN()+(-1), 1)), 2)</f>
        <v>927.970000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273.240000</v>
      </c>
      <c r="H11" s="13">
        <f ca="1">ROUND(INDIRECT(ADDRESS(ROW()+(0), COLUMN()+(-2), 1))*INDIRECT(ADDRESS(ROW()+(0), COLUMN()+(-1), 1)), 2)</f>
        <v>273.240000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1201.210000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0.072000</v>
      </c>
      <c r="G14" s="13">
        <v>1312.310000</v>
      </c>
      <c r="H14" s="13">
        <f ca="1">ROUND(INDIRECT(ADDRESS(ROW()+(0), COLUMN()+(-2), 1))*INDIRECT(ADDRESS(ROW()+(0), COLUMN()+(-1), 1)), 2)</f>
        <v>94.490000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94.490000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0.330000</v>
      </c>
      <c r="G17" s="13">
        <v>50.320000</v>
      </c>
      <c r="H17" s="13">
        <f ca="1">ROUND(INDIRECT(ADDRESS(ROW()+(0), COLUMN()+(-2), 1))*INDIRECT(ADDRESS(ROW()+(0), COLUMN()+(-1), 1)), 2)</f>
        <v>16.610000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16.610000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1312.310000</v>
      </c>
      <c r="H20" s="13">
        <f ca="1">ROUND(INDIRECT(ADDRESS(ROW()+(0), COLUMN()+(-2), 1))*INDIRECT(ADDRESS(ROW()+(0), COLUMN()+(-1), 1))/100, 2)</f>
        <v>26.250000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1338.560000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