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<sst xmlns="http://schemas.openxmlformats.org/spreadsheetml/2006/main" count="37" uniqueCount="37">
  <si>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</si>
  <si>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</si>
  <si>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</si>
  <si>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</si>
  <si>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 y camión con cesta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</si>
  <si>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</si>
  <si>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</si>
  <si>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</si>
  <si>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</si>
  <si>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</si>
  <si>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</si>
  <si>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</si>
  <si>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</si>
  <si>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</si>
  <si>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</si>
  <si>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</si>
  <si>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</si>
  <si>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</si>
  <si>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mq01exn020a</t>
  </si>
  <si>
    <t xml:space="preserve">h</t>
  </si>
  <si>
    <t xml:space="preserve">Retroexcavadora hidráulica sobre ruedas,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</si>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</sst>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1.51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0.501000</v>
      </c>
      <c r="G10" s="11">
        <v>40.450000</v>
      </c>
      <c r="H10" s="11">
        <f ca="1">ROUND(INDIRECT(ADDRESS(ROW()+(0), COLUMN()+(-2), 1))*INDIRECT(ADDRESS(ROW()+(0), COLUMN()+(-1), 1)), 2)</f>
        <v>20.270000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0.303000</v>
      </c>
      <c r="G11" s="11">
        <v>255.710000</v>
      </c>
      <c r="H11" s="11">
        <f ca="1">ROUND(INDIRECT(ADDRESS(ROW()+(0), COLUMN()+(-2), 1))*INDIRECT(ADDRESS(ROW()+(0), COLUMN()+(-1), 1)), 2)</f>
        <v>77.480000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0.151000</v>
      </c>
      <c r="G12" s="11">
        <v>624.450000</v>
      </c>
      <c r="H12" s="11">
        <f ca="1">ROUND(INDIRECT(ADDRESS(ROW()+(0), COLUMN()+(-2), 1))*INDIRECT(ADDRESS(ROW()+(0), COLUMN()+(-1), 1)), 2)</f>
        <v>94.290000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0.352000</v>
      </c>
      <c r="G13" s="13">
        <v>114.070000</v>
      </c>
      <c r="H13" s="13">
        <f ca="1">ROUND(INDIRECT(ADDRESS(ROW()+(0), COLUMN()+(-2), 1))*INDIRECT(ADDRESS(ROW()+(0), COLUMN()+(-1), 1)), 2)</f>
        <v>40.150000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232.190000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0.942000</v>
      </c>
      <c r="G16" s="11">
        <v>91.120000</v>
      </c>
      <c r="H16" s="11">
        <f ca="1">ROUND(INDIRECT(ADDRESS(ROW()+(0), COLUMN()+(-2), 1))*INDIRECT(ADDRESS(ROW()+(0), COLUMN()+(-1), 1)), 2)</f>
        <v>85.840000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1.413000</v>
      </c>
      <c r="G17" s="13">
        <v>47.910000</v>
      </c>
      <c r="H17" s="13">
        <f ca="1">ROUND(INDIRECT(ADDRESS(ROW()+(0), COLUMN()+(-2), 1))*INDIRECT(ADDRESS(ROW()+(0), COLUMN()+(-1), 1)), 2)</f>
        <v>67.700000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153.540000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385.730000</v>
      </c>
      <c r="H20" s="13">
        <f ca="1">ROUND(INDIRECT(ADDRESS(ROW()+(0), COLUMN()+(-2), 1))*INDIRECT(ADDRESS(ROW()+(0), COLUMN()+(-1), 1))/100, 2)</f>
        <v>7.710000</v>
      </c>
    </row>
    <row r="21" spans="1:8" ht="13.50" thickBot="1" customHeight="1">
      <c r="A21" s="7"/>
      <c r="B21" s="7"/>
      <c r="C21" s="7"/>
      <c r="D21" s="7"/>
      <c r="E21" s="7"/>
      <c r="F21" s="20" t="s">
        <v>36</v>
      </c>
      <c r="G21" s="20"/>
      <c r="H21" s="21">
        <f ca="1">ROUND(SUM(INDIRECT(ADDRESS(ROW()+(-1), COLUMN()+(0), 1)),INDIRECT(ADDRESS(ROW()+(-3), COLUMN()+(0), 1)),INDIRECT(ADDRESS(ROW()+(-7), COLUMN()+(0), 1))), 2)</f>
        <v>393.440000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