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<sst xmlns="http://schemas.openxmlformats.org/spreadsheetml/2006/main" count="31" uniqueCount="31">
  <si>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</si>
  <si>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MPJ020</t>
  </si>
  <si>
    <t xml:space="preserve">m</t>
  </si>
  <si>
    <t xml:space="preserve">Perfil para remate lateral de tarima de composite (WPC).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</si>
  <si>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una cara aparente con textura de madera, con los bordes rectos, fijado a los polines con tornillos autoperforantes, de acero al carbono, de 5 mm de diámetro y 63 mm de longitud, con tratamiento anticorrosión, en tarima de composite (WPC).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</si>
  <si>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</si>
  <si>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</si>
  <si>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</si>
  <si>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</si>
  <si>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</si>
  <si>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</si>
  <si>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</si>
  <si>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mt18fmp020a</t>
  </si>
  <si>
    <t xml:space="preserve">m</t>
  </si>
  <si>
    <t xml:space="preserve">Perfil macizo de composite (WPC) con fibras de madera y polietileno, de 24x136x2440 mm, una cara aparente con textura de madera, con los bordes rectos,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</si>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</sst>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182.71</v>
      </c>
      <c r="H10" s="12">
        <f ca="1">ROUND(INDIRECT(ADDRESS(ROW()+(0), COLUMN()+(-2), 1))*INDIRECT(ADDRESS(ROW()+(0), COLUMN()+(-1), 1)), 2)</f>
        <v>191.85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2.14</v>
      </c>
      <c r="H11" s="14">
        <f ca="1">ROUND(INDIRECT(ADDRESS(ROW()+(0), COLUMN()+(-2), 1))*INDIRECT(ADDRESS(ROW()+(0), COLUMN()+(-1), 1)), 2)</f>
        <v>14.98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206.83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0.139</v>
      </c>
      <c r="G14" s="12">
        <v>121.71</v>
      </c>
      <c r="H14" s="12">
        <f ca="1">ROUND(INDIRECT(ADDRESS(ROW()+(0), COLUMN()+(-2), 1))*INDIRECT(ADDRESS(ROW()+(0), COLUMN()+(-1), 1)), 2)</f>
        <v>16.92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0.139</v>
      </c>
      <c r="G15" s="14">
        <v>73.5</v>
      </c>
      <c r="H15" s="14">
        <f ca="1">ROUND(INDIRECT(ADDRESS(ROW()+(0), COLUMN()+(-2), 1))*INDIRECT(ADDRESS(ROW()+(0), COLUMN()+(-1), 1)), 2)</f>
        <v>10.22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233.97</v>
      </c>
      <c r="H18" s="14">
        <f ca="1">ROUND(INDIRECT(ADDRESS(ROW()+(0), COLUMN()+(-2), 1))*INDIRECT(ADDRESS(ROW()+(0), COLUMN()+(-1), 1))/100, 2)</f>
        <v>4.68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238.65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